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6\new\"/>
    </mc:Choice>
  </mc:AlternateContent>
  <xr:revisionPtr revIDLastSave="0" documentId="8_{21DBB320-2F44-4BC5-A3C2-360C0F797520}" xr6:coauthVersionLast="47" xr6:coauthVersionMax="47" xr10:uidLastSave="{00000000-0000-0000-0000-000000000000}"/>
  <bookViews>
    <workbookView xWindow="-120" yWindow="-120" windowWidth="24240" windowHeight="13140" tabRatio="841"/>
  </bookViews>
  <sheets>
    <sheet name="近_和4_1" sheetId="1" r:id="rId1"/>
    <sheet name="近_和4_2" sheetId="2" r:id="rId2"/>
    <sheet name="近_和3_1" sheetId="3" r:id="rId3"/>
    <sheet name="近_和3_2" sheetId="4" r:id="rId4"/>
    <sheet name="近_和3_3" sheetId="5" r:id="rId5"/>
    <sheet name="近_和3未" sheetId="6" r:id="rId6"/>
    <sheet name="近_乳2_1" sheetId="7" r:id="rId7"/>
    <sheet name="近_乳2_2" sheetId="8" r:id="rId8"/>
    <sheet name="近_乳2_3" sheetId="9" r:id="rId9"/>
    <sheet name="近_乳2未" sheetId="10" r:id="rId10"/>
    <sheet name="近_交雑3_1" sheetId="11" r:id="rId11"/>
    <sheet name="近_交雑3_2" sheetId="12" r:id="rId12"/>
    <sheet name="近_交雑3_3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豚_1" sheetId="18" r:id="rId18"/>
    <sheet name="近_豚_2" sheetId="19" r:id="rId19"/>
    <sheet name="近_豚ﾌﾛｰｽﾞﾝ" sheetId="20" r:id="rId20"/>
    <sheet name="近_輸入豚_1" sheetId="21" r:id="rId21"/>
    <sheet name="近_輸入豚_2" sheetId="22" r:id="rId22"/>
  </sheets>
  <definedNames>
    <definedName name="_xlnm._FilterDatabase" localSheetId="14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 s="1"/>
  <c r="B3" i="6" s="1"/>
  <c r="B3" i="8"/>
  <c r="B3" i="9" s="1"/>
  <c r="B3" i="10" s="1"/>
  <c r="B3" i="12"/>
  <c r="B3" i="13"/>
  <c r="B3" i="14" s="1"/>
  <c r="B3" i="19"/>
</calcChain>
</file>

<file path=xl/sharedStrings.xml><?xml version="1.0" encoding="utf-8"?>
<sst xmlns="http://schemas.openxmlformats.org/spreadsheetml/2006/main" count="1082" uniqueCount="146">
  <si>
    <t>平成</t>
  </si>
  <si>
    <t>年</t>
  </si>
  <si>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</si>
  <si>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</si>
  <si>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</si>
  <si>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</si>
  <si>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</si>
  <si>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</si>
  <si>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</si>
  <si>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</si>
  <si>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</si>
  <si>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</si>
  <si>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</si>
  <si>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</si>
  <si>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</si>
  <si>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</si>
  <si>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</si>
  <si>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(2)和牛チルド「3」の品目別価格</t>
  </si>
  <si>
    <t>第1週</t>
  </si>
  <si>
    <t>第2週</t>
  </si>
  <si>
    <t>第3週</t>
  </si>
  <si>
    <t>第4週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</si>
  <si>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</si>
  <si>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</si>
  <si>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</si>
  <si>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(4)交雑牛チルド「3」の品目別価格</t>
  </si>
  <si>
    <t>※印の部位の数値は、平成１８年３月２４日より速報として公表を開始した。</t>
  </si>
  <si>
    <t>(5)等級・畜種別チルド「フルセット」価格の対比</t>
  </si>
  <si>
    <t>等級</t>
  </si>
  <si>
    <t>畜種</t>
  </si>
  <si>
    <t>加重平均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</si>
  <si>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</si>
  <si>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</si>
  <si>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</si>
  <si>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取引価格情報は、速報として公表したものである。</t>
  </si>
  <si>
    <t>3．</t>
  </si>
  <si>
    <t>２　豚　部　分　肉</t>
  </si>
  <si>
    <t>(1)豚カット肉「Ⅰ」の品目別価格</t>
  </si>
  <si>
    <t>(2)豚フローズン「Ⅰ」の品目別価格</t>
  </si>
  <si>
    <t>(3)輸入豚肉の品目別価格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</si>
  <si>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</si>
  <si>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</si>
  <si>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</si>
  <si>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</si>
  <si>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</si>
  <si>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</si>
  <si>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</si>
  <si>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年　月　旬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</si>
  <si>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</si>
  <si>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</si>
  <si>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</si>
  <si>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</si>
  <si>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</si>
  <si>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</si>
  <si>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</si>
  <si>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</si>
  <si>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</si>
  <si>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</si>
  <si>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</si>
  <si>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</si>
  <si>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</si>
  <si>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</si>
  <si>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</si>
  <si>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</si>
  <si>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</si>
  <si>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</si>
  <si>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</si>
  <si>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</si>
  <si>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</si>
  <si>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</si>
  <si>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</si>
  <si>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</si>
  <si>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</si>
  <si>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</si>
  <si>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</si>
  <si>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</si>
  <si>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</si>
  <si>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</si>
  <si>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</si>
  <si>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</si>
  <si>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</si>
  <si>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</si>
  <si>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</si>
  <si>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</si>
  <si>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</si>
  <si>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</si>
  <si>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</si>
  <si>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</si>
  <si>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</si>
  <si>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</si>
  <si>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</si>
  <si>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</si>
  <si>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</si>
  <si>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</si>
  <si>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</si>
  <si>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</si>
  <si>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</si>
  <si>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</si>
  <si>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</si>
  <si>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</si>
  <si>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</si>
  <si>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</si>
  <si>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</si>
  <si>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</si>
  <si>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</si>
  <si>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</si>
  <si>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</si>
  <si>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</si>
  <si>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</si>
  <si>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</si>
  <si>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</si>
  <si>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</si>
  <si>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</si>
  <si>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</si>
  <si>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</si>
  <si>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</si>
  <si>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</si>
  <si>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</si>
  <si>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</si>
  <si>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</si>
  <si>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</si>
  <si>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</si>
  <si>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</si>
  <si>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</si>
  <si>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</si>
  <si>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</si>
  <si>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</si>
  <si>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旬</t>
  </si>
  <si>
    <t>27年</t>
  </si>
  <si>
    <t>28年</t>
  </si>
  <si>
    <t>第5週</t>
  </si>
  <si>
    <t>2/3 ～ 2/9</t>
  </si>
  <si>
    <t>2/10 ～ 2/16</t>
  </si>
  <si>
    <t>2/17 ～ 2/23</t>
  </si>
  <si>
    <t>2/24 ～ 3/1</t>
  </si>
  <si>
    <t>2/2 ～ 2/8</t>
  </si>
  <si>
    <t>2/9 ～ 2/15</t>
  </si>
  <si>
    <t>2/16 ～ 2/22</t>
  </si>
  <si>
    <t>2/23 ～ 2/29</t>
  </si>
  <si>
    <t>2/1 ～ 2/5</t>
  </si>
  <si>
    <t>2/8 ～ 2/12</t>
  </si>
  <si>
    <t>2/15 ～ 2/19</t>
  </si>
  <si>
    <t>2/22 ～ 2/26</t>
  </si>
  <si>
    <t>2/29 ～ 3/4</t>
  </si>
  <si>
    <t>2/1 ～ 2/15</t>
  </si>
  <si>
    <t>2/16 ～ 2/29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</si>
</sst>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/>
    <xf numFmtId="0" fontId="5" fillId="0" borderId="0">
      <alignment vertical="center"/>
    </xf>
    <xf numFmtId="0" fontId="8" fillId="0" borderId="0">
      <alignment vertical="center"/>
    </xf>
  </cellStyleXfs>
  <cellXfs count="95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192" fontId="1" fillId="0" borderId="5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right" vertical="center"/>
    </xf>
    <xf numFmtId="16" fontId="1" fillId="0" borderId="5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 indent="1"/>
    </xf>
    <xf numFmtId="0" fontId="1" fillId="0" borderId="11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vertical="center"/>
    </xf>
    <xf numFmtId="215" fontId="1" fillId="0" borderId="3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216" fontId="1" fillId="0" borderId="3" xfId="1" applyNumberFormat="1" applyFont="1" applyBorder="1" applyAlignment="1">
      <alignment horizontal="center" vertical="center"/>
    </xf>
    <xf numFmtId="192" fontId="1" fillId="0" borderId="2" xfId="1" applyNumberFormat="1" applyFont="1" applyBorder="1" applyAlignment="1">
      <alignment horizontal="right" vertical="center"/>
    </xf>
    <xf numFmtId="0" fontId="1" fillId="0" borderId="0" xfId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/>
    <xf numFmtId="192" fontId="1" fillId="0" borderId="5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3" xfId="2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192" fontId="1" fillId="0" borderId="4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0" xfId="1" applyNumberFormat="1" applyFont="1" applyFill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1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0" xfId="1" applyNumberFormat="1" applyFont="1" applyBorder="1"/>
    <xf numFmtId="16" fontId="1" fillId="0" borderId="8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/>
    </xf>
    <xf numFmtId="192" fontId="1" fillId="0" borderId="12" xfId="0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0" fontId="0" fillId="0" borderId="0" xfId="0" applyNumberFormat="1" applyFont="1" applyBorder="1"/>
    <xf numFmtId="0" fontId="1" fillId="0" borderId="0" xfId="2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11" xfId="2" applyNumberFormat="1" applyFont="1" applyBorder="1" applyAlignment="1">
      <alignment horizontal="centerContinuous" vertical="center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0" xfId="0" applyNumberFormat="1" applyFont="1" applyBorder="1" applyAlignment="1">
      <alignment vertical="center"/>
    </xf>
    <xf numFmtId="0" fontId="3" fillId="0" borderId="0" xfId="2" applyNumberFormat="1" applyFont="1" applyAlignment="1">
      <alignment vertical="center"/>
    </xf>
    <xf numFmtId="0" fontId="1" fillId="0" borderId="0" xfId="2" applyNumberFormat="1" applyFont="1" applyAlignment="1">
      <alignment vertical="center"/>
    </xf>
    <xf numFmtId="0" fontId="1" fillId="0" borderId="5" xfId="1" applyNumberFormat="1" applyFont="1" applyBorder="1" applyAlignment="1">
      <alignment horizontal="left" vertical="center"/>
    </xf>
    <xf numFmtId="0" fontId="1" fillId="0" borderId="0" xfId="1" applyNumberFormat="1" applyFont="1" applyBorder="1" applyAlignment="1">
      <alignment horizontal="left" vertical="center"/>
    </xf>
    <xf numFmtId="0" fontId="3" fillId="0" borderId="0" xfId="1" applyNumberFormat="1" applyFont="1" applyBorder="1" applyAlignment="1">
      <alignment vertical="center"/>
    </xf>
    <xf numFmtId="218" fontId="1" fillId="0" borderId="6" xfId="1" applyNumberFormat="1" applyFont="1" applyBorder="1" applyAlignment="1">
      <alignment horizontal="centerContinuous" vertical="center"/>
    </xf>
    <xf numFmtId="218" fontId="1" fillId="0" borderId="8" xfId="1" applyNumberFormat="1" applyFont="1" applyBorder="1" applyAlignment="1">
      <alignment horizontal="centerContinuous" vertical="center"/>
    </xf>
    <xf numFmtId="192" fontId="1" fillId="0" borderId="15" xfId="1" applyNumberFormat="1" applyFont="1" applyBorder="1" applyAlignment="1">
      <alignment vertical="center"/>
    </xf>
    <xf numFmtId="0" fontId="1" fillId="0" borderId="0" xfId="4" applyNumberFormat="1" applyFont="1" applyAlignment="1">
      <alignment horizontal="right" vertical="center"/>
    </xf>
    <xf numFmtId="0" fontId="1" fillId="0" borderId="7" xfId="1" applyNumberFormat="1" applyFont="1" applyBorder="1" applyAlignment="1">
      <alignment horizontal="centerContinuous" vertical="center" shrinkToFit="1"/>
    </xf>
    <xf numFmtId="218" fontId="1" fillId="0" borderId="5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1" fillId="0" borderId="0" xfId="3" applyNumberFormat="1" applyFont="1" applyBorder="1" applyAlignment="1">
      <alignment horizontal="right" vertical="center"/>
    </xf>
    <xf numFmtId="0" fontId="1" fillId="0" borderId="0" xfId="1" quotePrefix="1" applyNumberFormat="1" applyFont="1" applyFill="1" applyAlignment="1">
      <alignment horizontal="right" vertical="center"/>
    </xf>
    <xf numFmtId="0" fontId="1" fillId="0" borderId="3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6"/>
    <cellStyle name="桁区切り 2 2" xfId="8"/>
    <cellStyle name="桁区切り 3" xfId="7"/>
    <cellStyle name="取引価格情報＿送信用" xfId="10"/>
    <cellStyle name="標準" xfId="0" builtinId="0"/>
    <cellStyle name="標準 2" xfId="9"/>
    <cellStyle name="標準 2 2" xfId="11"/>
    <cellStyle name="標準 3" xfId="5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3"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82" t="s">
        <v>41</v>
      </c>
      <c r="C1" s="82"/>
      <c r="D1" s="82"/>
      <c r="E1" s="5"/>
      <c r="F1" s="5"/>
      <c r="G1" s="5"/>
      <c r="H1" s="5"/>
    </row>
    <row r="2" spans="1:24" ht="12" customHeight="1" x14ac:dyDescent="0.15">
      <c r="B2" s="6" t="s">
        <v>3</v>
      </c>
    </row>
    <row r="3" spans="1:24" ht="12" customHeight="1" x14ac:dyDescent="0.15">
      <c r="B3" s="5" t="s">
        <v>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24" ht="12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X4" s="40" t="s">
        <v>5</v>
      </c>
    </row>
    <row r="5" spans="1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93"/>
    </row>
    <row r="6" spans="1:24" ht="13.5" customHeight="1" x14ac:dyDescent="0.15">
      <c r="A6" s="28"/>
      <c r="B6" s="50"/>
      <c r="C6" s="19" t="s">
        <v>42</v>
      </c>
      <c r="D6" s="20"/>
      <c r="E6" s="19" t="s">
        <v>6</v>
      </c>
      <c r="F6" s="14"/>
      <c r="G6" s="14"/>
      <c r="H6" s="20"/>
      <c r="I6" s="19" t="s">
        <v>115</v>
      </c>
      <c r="J6" s="14"/>
      <c r="K6" s="14"/>
      <c r="L6" s="20"/>
      <c r="M6" s="19" t="s">
        <v>57</v>
      </c>
      <c r="N6" s="14"/>
      <c r="O6" s="14"/>
      <c r="P6" s="20"/>
      <c r="Q6" s="19" t="s">
        <v>117</v>
      </c>
      <c r="R6" s="14"/>
      <c r="S6" s="14"/>
      <c r="T6" s="20"/>
      <c r="U6" s="19" t="s">
        <v>59</v>
      </c>
      <c r="V6" s="14"/>
      <c r="W6" s="14"/>
      <c r="X6" s="20"/>
    </row>
    <row r="7" spans="1:24" ht="13.5" customHeight="1" x14ac:dyDescent="0.15">
      <c r="A7" s="28"/>
      <c r="B7" s="43" t="s">
        <v>43</v>
      </c>
      <c r="C7" s="48"/>
      <c r="D7" s="46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  <c r="Q7" s="11" t="s">
        <v>7</v>
      </c>
      <c r="R7" s="8" t="s">
        <v>8</v>
      </c>
      <c r="S7" s="12" t="s">
        <v>9</v>
      </c>
      <c r="T7" s="8" t="s">
        <v>10</v>
      </c>
      <c r="U7" s="11" t="s">
        <v>7</v>
      </c>
      <c r="V7" s="8" t="s">
        <v>8</v>
      </c>
      <c r="W7" s="12" t="s">
        <v>9</v>
      </c>
      <c r="X7" s="8" t="s">
        <v>10</v>
      </c>
    </row>
    <row r="8" spans="1:24" ht="13.5" customHeight="1" x14ac:dyDescent="0.15">
      <c r="A8" s="28"/>
      <c r="B8" s="35"/>
      <c r="C8" s="3"/>
      <c r="D8" s="41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  <c r="Q8" s="13"/>
      <c r="R8" s="7"/>
      <c r="S8" s="10" t="s">
        <v>11</v>
      </c>
      <c r="T8" s="7"/>
      <c r="U8" s="13"/>
      <c r="V8" s="7"/>
      <c r="W8" s="10" t="s">
        <v>11</v>
      </c>
      <c r="X8" s="7"/>
    </row>
    <row r="9" spans="1:24" ht="13.5" customHeight="1" x14ac:dyDescent="0.15">
      <c r="A9" s="5"/>
      <c r="B9" s="26" t="s">
        <v>0</v>
      </c>
      <c r="C9" s="37">
        <v>40544</v>
      </c>
      <c r="D9" s="23" t="s">
        <v>1</v>
      </c>
      <c r="E9" s="4">
        <v>2520</v>
      </c>
      <c r="F9" s="4">
        <v>4200</v>
      </c>
      <c r="G9" s="4">
        <v>3145.6016263398192</v>
      </c>
      <c r="H9" s="4">
        <v>192348.59999999998</v>
      </c>
      <c r="I9" s="4">
        <v>1995</v>
      </c>
      <c r="J9" s="4">
        <v>3087</v>
      </c>
      <c r="K9" s="4">
        <v>2499.417395432964</v>
      </c>
      <c r="L9" s="4">
        <v>215641.4</v>
      </c>
      <c r="M9" s="4">
        <v>1575</v>
      </c>
      <c r="N9" s="4">
        <v>2100</v>
      </c>
      <c r="O9" s="4">
        <v>1752.3643224360665</v>
      </c>
      <c r="P9" s="4">
        <v>162518</v>
      </c>
      <c r="Q9" s="4">
        <v>5775</v>
      </c>
      <c r="R9" s="4">
        <v>8400</v>
      </c>
      <c r="S9" s="4">
        <v>6763.9499079415737</v>
      </c>
      <c r="T9" s="4">
        <v>45235.5</v>
      </c>
      <c r="U9" s="4">
        <v>5040</v>
      </c>
      <c r="V9" s="4">
        <v>6405</v>
      </c>
      <c r="W9" s="4">
        <v>5445.5256604651895</v>
      </c>
      <c r="X9" s="4">
        <v>127405.79999999999</v>
      </c>
    </row>
    <row r="10" spans="1:24" ht="13.5" customHeight="1" x14ac:dyDescent="0.15">
      <c r="A10" s="5"/>
      <c r="B10" s="26"/>
      <c r="C10" s="37">
        <v>40909</v>
      </c>
      <c r="D10" s="23"/>
      <c r="E10" s="2">
        <v>2520</v>
      </c>
      <c r="F10" s="2">
        <v>4410</v>
      </c>
      <c r="G10" s="2">
        <v>2985.2336236427964</v>
      </c>
      <c r="H10" s="2">
        <v>219470</v>
      </c>
      <c r="I10" s="2">
        <v>1995</v>
      </c>
      <c r="J10" s="2">
        <v>3045</v>
      </c>
      <c r="K10" s="2">
        <v>2327.9318552870195</v>
      </c>
      <c r="L10" s="2">
        <v>192122</v>
      </c>
      <c r="M10" s="2">
        <v>1103</v>
      </c>
      <c r="N10" s="2">
        <v>1943</v>
      </c>
      <c r="O10" s="2">
        <v>1416.4878296018444</v>
      </c>
      <c r="P10" s="2">
        <v>152113</v>
      </c>
      <c r="Q10" s="2">
        <v>5775</v>
      </c>
      <c r="R10" s="2">
        <v>8400</v>
      </c>
      <c r="S10" s="2">
        <v>6565.3455984947768</v>
      </c>
      <c r="T10" s="2">
        <v>52366</v>
      </c>
      <c r="U10" s="2">
        <v>4515</v>
      </c>
      <c r="V10" s="2">
        <v>7140</v>
      </c>
      <c r="W10" s="2">
        <v>5016.0275041498553</v>
      </c>
      <c r="X10" s="2">
        <v>130700</v>
      </c>
    </row>
    <row r="11" spans="1:24" ht="13.5" customHeight="1" x14ac:dyDescent="0.15">
      <c r="A11" s="5"/>
      <c r="B11" s="26"/>
      <c r="C11" s="37">
        <v>41275</v>
      </c>
      <c r="D11" s="23"/>
      <c r="E11" s="2">
        <v>2835</v>
      </c>
      <c r="F11" s="2">
        <v>4567.5</v>
      </c>
      <c r="G11" s="2">
        <v>3230.5815415493521</v>
      </c>
      <c r="H11" s="2">
        <v>247783.2</v>
      </c>
      <c r="I11" s="2">
        <v>2310</v>
      </c>
      <c r="J11" s="2">
        <v>3465</v>
      </c>
      <c r="K11" s="2">
        <v>2675.4219495101056</v>
      </c>
      <c r="L11" s="2">
        <v>223197.9</v>
      </c>
      <c r="M11" s="2">
        <v>1260</v>
      </c>
      <c r="N11" s="2">
        <v>2215.5</v>
      </c>
      <c r="O11" s="2">
        <v>1599.6679364276749</v>
      </c>
      <c r="P11" s="2">
        <v>136661.70000000001</v>
      </c>
      <c r="Q11" s="2">
        <v>6300</v>
      </c>
      <c r="R11" s="2">
        <v>9450</v>
      </c>
      <c r="S11" s="2">
        <v>7189.0715589841448</v>
      </c>
      <c r="T11" s="2">
        <v>57901.000000000007</v>
      </c>
      <c r="U11" s="2">
        <v>5040</v>
      </c>
      <c r="V11" s="2">
        <v>6615</v>
      </c>
      <c r="W11" s="2">
        <v>5480.4037401034957</v>
      </c>
      <c r="X11" s="2">
        <v>158337.4</v>
      </c>
    </row>
    <row r="12" spans="1:24" ht="13.5" customHeight="1" x14ac:dyDescent="0.15">
      <c r="A12" s="5"/>
      <c r="B12" s="26"/>
      <c r="C12" s="37">
        <v>41640</v>
      </c>
      <c r="D12" s="23"/>
      <c r="E12" s="2">
        <v>2700</v>
      </c>
      <c r="F12" s="2">
        <v>4860</v>
      </c>
      <c r="G12" s="2">
        <v>3347.2</v>
      </c>
      <c r="H12" s="2">
        <v>325399.5</v>
      </c>
      <c r="I12" s="2">
        <v>2520</v>
      </c>
      <c r="J12" s="2">
        <v>4071.6</v>
      </c>
      <c r="K12" s="2">
        <v>2911.8</v>
      </c>
      <c r="L12" s="2">
        <v>289329.09999999998</v>
      </c>
      <c r="M12" s="2">
        <v>1470</v>
      </c>
      <c r="N12" s="2">
        <v>2415</v>
      </c>
      <c r="O12" s="2">
        <v>1692.2</v>
      </c>
      <c r="P12" s="2">
        <v>126865</v>
      </c>
      <c r="Q12" s="2">
        <v>3078</v>
      </c>
      <c r="R12" s="2">
        <v>9450</v>
      </c>
      <c r="S12" s="2">
        <v>7689.3</v>
      </c>
      <c r="T12" s="2">
        <v>68974.7</v>
      </c>
      <c r="U12" s="2">
        <v>5040</v>
      </c>
      <c r="V12" s="2">
        <v>6736</v>
      </c>
      <c r="W12" s="2">
        <v>5569.6</v>
      </c>
      <c r="X12" s="2">
        <v>198599.4</v>
      </c>
    </row>
    <row r="13" spans="1:24" ht="13.5" customHeight="1" x14ac:dyDescent="0.15">
      <c r="A13" s="5"/>
      <c r="B13" s="25"/>
      <c r="C13" s="36">
        <v>42005</v>
      </c>
      <c r="D13" s="24"/>
      <c r="E13" s="1">
        <v>3132</v>
      </c>
      <c r="F13" s="1">
        <v>5069.5</v>
      </c>
      <c r="G13" s="1">
        <v>3694</v>
      </c>
      <c r="H13" s="1">
        <v>286398</v>
      </c>
      <c r="I13" s="1">
        <v>3024</v>
      </c>
      <c r="J13" s="1">
        <v>4568.3999999999996</v>
      </c>
      <c r="K13" s="1">
        <v>3364</v>
      </c>
      <c r="L13" s="1">
        <v>276012</v>
      </c>
      <c r="M13" s="1">
        <v>1567.1</v>
      </c>
      <c r="N13" s="1">
        <v>2592</v>
      </c>
      <c r="O13" s="1">
        <v>1982</v>
      </c>
      <c r="P13" s="1">
        <v>102975</v>
      </c>
      <c r="Q13" s="1">
        <v>8100</v>
      </c>
      <c r="R13" s="1">
        <v>9720</v>
      </c>
      <c r="S13" s="1">
        <v>8586</v>
      </c>
      <c r="T13" s="1">
        <v>64202</v>
      </c>
      <c r="U13" s="1">
        <v>5400</v>
      </c>
      <c r="V13" s="1">
        <v>7344</v>
      </c>
      <c r="W13" s="1">
        <v>5867</v>
      </c>
      <c r="X13" s="1">
        <v>175302</v>
      </c>
    </row>
    <row r="14" spans="1:24" ht="13.5" customHeight="1" x14ac:dyDescent="0.15">
      <c r="A14" s="5"/>
      <c r="B14" s="26" t="s">
        <v>128</v>
      </c>
      <c r="C14" s="34">
        <v>42036</v>
      </c>
      <c r="D14" s="23" t="s">
        <v>2</v>
      </c>
      <c r="E14" s="2">
        <v>3564</v>
      </c>
      <c r="F14" s="2">
        <v>4320</v>
      </c>
      <c r="G14" s="2">
        <v>3746</v>
      </c>
      <c r="H14" s="2">
        <v>18716</v>
      </c>
      <c r="I14" s="2">
        <v>3240</v>
      </c>
      <c r="J14" s="2">
        <v>3996</v>
      </c>
      <c r="K14" s="2">
        <v>3392.3</v>
      </c>
      <c r="L14" s="2">
        <v>14361</v>
      </c>
      <c r="M14" s="2">
        <v>1728</v>
      </c>
      <c r="N14" s="2">
        <v>2376</v>
      </c>
      <c r="O14" s="2">
        <v>1900.6</v>
      </c>
      <c r="P14" s="2">
        <v>6245</v>
      </c>
      <c r="Q14" s="2">
        <v>8100</v>
      </c>
      <c r="R14" s="2">
        <v>9180</v>
      </c>
      <c r="S14" s="2">
        <v>8449.2999999999993</v>
      </c>
      <c r="T14" s="2">
        <v>3589</v>
      </c>
      <c r="U14" s="2">
        <v>5940</v>
      </c>
      <c r="V14" s="2">
        <v>7236</v>
      </c>
      <c r="W14" s="2">
        <v>6188.5</v>
      </c>
      <c r="X14" s="2">
        <v>11615</v>
      </c>
    </row>
    <row r="15" spans="1:24" ht="13.5" customHeight="1" x14ac:dyDescent="0.15">
      <c r="A15" s="5"/>
      <c r="B15" s="26"/>
      <c r="C15" s="34">
        <v>42064</v>
      </c>
      <c r="D15" s="23"/>
      <c r="E15" s="2">
        <v>3780</v>
      </c>
      <c r="F15" s="2">
        <v>4752</v>
      </c>
      <c r="G15" s="2">
        <v>4022.2</v>
      </c>
      <c r="H15" s="2">
        <v>19711</v>
      </c>
      <c r="I15" s="2">
        <v>3294</v>
      </c>
      <c r="J15" s="2">
        <v>4568.3999999999996</v>
      </c>
      <c r="K15" s="2">
        <v>3501.9</v>
      </c>
      <c r="L15" s="2">
        <v>19140</v>
      </c>
      <c r="M15" s="2">
        <v>1836</v>
      </c>
      <c r="N15" s="2">
        <v>2484</v>
      </c>
      <c r="O15" s="2">
        <v>2104.9</v>
      </c>
      <c r="P15" s="2">
        <v>6480</v>
      </c>
      <c r="Q15" s="2">
        <v>8424</v>
      </c>
      <c r="R15" s="2">
        <v>9180</v>
      </c>
      <c r="S15" s="2">
        <v>8600.6</v>
      </c>
      <c r="T15" s="2">
        <v>5108</v>
      </c>
      <c r="U15" s="2">
        <v>5724</v>
      </c>
      <c r="V15" s="2">
        <v>6767.3</v>
      </c>
      <c r="W15" s="2">
        <v>5945.1</v>
      </c>
      <c r="X15" s="2">
        <v>11814</v>
      </c>
    </row>
    <row r="16" spans="1:24" ht="13.5" customHeight="1" x14ac:dyDescent="0.15">
      <c r="A16" s="5"/>
      <c r="B16" s="26"/>
      <c r="C16" s="34">
        <v>42095</v>
      </c>
      <c r="D16" s="23"/>
      <c r="E16" s="2">
        <v>3456</v>
      </c>
      <c r="F16" s="2">
        <v>4320</v>
      </c>
      <c r="G16" s="2">
        <v>3690.5</v>
      </c>
      <c r="H16" s="2">
        <v>16166</v>
      </c>
      <c r="I16" s="2">
        <v>3024</v>
      </c>
      <c r="J16" s="2">
        <v>3780</v>
      </c>
      <c r="K16" s="2">
        <v>3314.7</v>
      </c>
      <c r="L16" s="2">
        <v>16083</v>
      </c>
      <c r="M16" s="2">
        <v>1836</v>
      </c>
      <c r="N16" s="2">
        <v>2484</v>
      </c>
      <c r="O16" s="2">
        <v>2015.4</v>
      </c>
      <c r="P16" s="2">
        <v>6076</v>
      </c>
      <c r="Q16" s="2">
        <v>8201.5</v>
      </c>
      <c r="R16" s="2">
        <v>9180</v>
      </c>
      <c r="S16" s="2">
        <v>8465.7000000000007</v>
      </c>
      <c r="T16" s="2">
        <v>5094</v>
      </c>
      <c r="U16" s="2">
        <v>5400</v>
      </c>
      <c r="V16" s="2">
        <v>6480</v>
      </c>
      <c r="W16" s="2">
        <v>5742</v>
      </c>
      <c r="X16" s="2">
        <v>11088</v>
      </c>
    </row>
    <row r="17" spans="1:24" ht="13.5" customHeight="1" x14ac:dyDescent="0.15">
      <c r="A17" s="5"/>
      <c r="B17" s="26"/>
      <c r="C17" s="34">
        <v>42125</v>
      </c>
      <c r="D17" s="23"/>
      <c r="E17" s="2">
        <v>3240</v>
      </c>
      <c r="F17" s="2">
        <v>4212</v>
      </c>
      <c r="G17" s="2">
        <v>3599.5</v>
      </c>
      <c r="H17" s="2">
        <v>13195</v>
      </c>
      <c r="I17" s="2">
        <v>3024</v>
      </c>
      <c r="J17" s="2">
        <v>3564</v>
      </c>
      <c r="K17" s="2">
        <v>3247.8</v>
      </c>
      <c r="L17" s="2">
        <v>13371</v>
      </c>
      <c r="M17" s="2">
        <v>1836</v>
      </c>
      <c r="N17" s="2">
        <v>2484</v>
      </c>
      <c r="O17" s="2">
        <v>2002.2</v>
      </c>
      <c r="P17" s="2">
        <v>5122</v>
      </c>
      <c r="Q17" s="2">
        <v>8100</v>
      </c>
      <c r="R17" s="2">
        <v>8834.4</v>
      </c>
      <c r="S17" s="2">
        <v>8334.4</v>
      </c>
      <c r="T17" s="2">
        <v>2946</v>
      </c>
      <c r="U17" s="2">
        <v>5616</v>
      </c>
      <c r="V17" s="2">
        <v>6778.1</v>
      </c>
      <c r="W17" s="2">
        <v>5920.2</v>
      </c>
      <c r="X17" s="2">
        <v>9164</v>
      </c>
    </row>
    <row r="18" spans="1:24" ht="13.5" customHeight="1" x14ac:dyDescent="0.15">
      <c r="A18" s="5"/>
      <c r="B18" s="26"/>
      <c r="C18" s="34">
        <v>42156</v>
      </c>
      <c r="D18" s="23"/>
      <c r="E18" s="2">
        <v>3132</v>
      </c>
      <c r="F18" s="2">
        <v>4320</v>
      </c>
      <c r="G18" s="2">
        <v>3544.2</v>
      </c>
      <c r="H18" s="2">
        <v>22629</v>
      </c>
      <c r="I18" s="2">
        <v>3024</v>
      </c>
      <c r="J18" s="2">
        <v>3780</v>
      </c>
      <c r="K18" s="2">
        <v>3294.8</v>
      </c>
      <c r="L18" s="2">
        <v>22313</v>
      </c>
      <c r="M18" s="2">
        <v>1949.4</v>
      </c>
      <c r="N18" s="2">
        <v>2484</v>
      </c>
      <c r="O18" s="2">
        <v>2169.8000000000002</v>
      </c>
      <c r="P18" s="2">
        <v>8402</v>
      </c>
      <c r="Q18" s="2">
        <v>8208</v>
      </c>
      <c r="R18" s="2">
        <v>9180</v>
      </c>
      <c r="S18" s="2">
        <v>8558.2999999999993</v>
      </c>
      <c r="T18" s="2">
        <v>6011</v>
      </c>
      <c r="U18" s="2">
        <v>5616</v>
      </c>
      <c r="V18" s="2">
        <v>6696</v>
      </c>
      <c r="W18" s="2">
        <v>5898.2</v>
      </c>
      <c r="X18" s="2">
        <v>16631</v>
      </c>
    </row>
    <row r="19" spans="1:24" ht="13.5" customHeight="1" x14ac:dyDescent="0.15">
      <c r="A19" s="5"/>
      <c r="B19" s="26"/>
      <c r="C19" s="34">
        <v>42186</v>
      </c>
      <c r="D19" s="23"/>
      <c r="E19" s="2">
        <v>3240</v>
      </c>
      <c r="F19" s="2">
        <v>4536</v>
      </c>
      <c r="G19" s="2">
        <v>3516.2</v>
      </c>
      <c r="H19" s="2">
        <v>18548</v>
      </c>
      <c r="I19" s="2">
        <v>3024</v>
      </c>
      <c r="J19" s="2">
        <v>3780</v>
      </c>
      <c r="K19" s="2">
        <v>3288.3</v>
      </c>
      <c r="L19" s="2">
        <v>20850</v>
      </c>
      <c r="M19" s="2">
        <v>1836</v>
      </c>
      <c r="N19" s="2">
        <v>2484</v>
      </c>
      <c r="O19" s="2">
        <v>2006.7</v>
      </c>
      <c r="P19" s="2">
        <v>8094</v>
      </c>
      <c r="Q19" s="2">
        <v>8100</v>
      </c>
      <c r="R19" s="2">
        <v>9180</v>
      </c>
      <c r="S19" s="2">
        <v>8459.7000000000007</v>
      </c>
      <c r="T19" s="2">
        <v>5391</v>
      </c>
      <c r="U19" s="2">
        <v>5400</v>
      </c>
      <c r="V19" s="2">
        <v>6518.9</v>
      </c>
      <c r="W19" s="2">
        <v>5705.6</v>
      </c>
      <c r="X19" s="2">
        <v>15859</v>
      </c>
    </row>
    <row r="20" spans="1:24" ht="13.5" customHeight="1" x14ac:dyDescent="0.15">
      <c r="A20" s="5"/>
      <c r="B20" s="26"/>
      <c r="C20" s="34">
        <v>42217</v>
      </c>
      <c r="D20" s="23"/>
      <c r="E20" s="2">
        <v>3240</v>
      </c>
      <c r="F20" s="2">
        <v>4722.8</v>
      </c>
      <c r="G20" s="2">
        <v>3584</v>
      </c>
      <c r="H20" s="2">
        <v>26690</v>
      </c>
      <c r="I20" s="2">
        <v>3024</v>
      </c>
      <c r="J20" s="2">
        <v>3780</v>
      </c>
      <c r="K20" s="2">
        <v>3310.3</v>
      </c>
      <c r="L20" s="2">
        <v>24749</v>
      </c>
      <c r="M20" s="2">
        <v>1837.1</v>
      </c>
      <c r="N20" s="2">
        <v>2538</v>
      </c>
      <c r="O20" s="2">
        <v>1960.1</v>
      </c>
      <c r="P20" s="2">
        <v>10250</v>
      </c>
      <c r="Q20" s="2">
        <v>8424</v>
      </c>
      <c r="R20" s="2">
        <v>9504</v>
      </c>
      <c r="S20" s="2">
        <v>8707.6</v>
      </c>
      <c r="T20" s="2">
        <v>5987</v>
      </c>
      <c r="U20" s="2">
        <v>5400</v>
      </c>
      <c r="V20" s="2">
        <v>6480</v>
      </c>
      <c r="W20" s="2">
        <v>5711</v>
      </c>
      <c r="X20" s="2">
        <v>17616</v>
      </c>
    </row>
    <row r="21" spans="1:24" ht="13.5" customHeight="1" x14ac:dyDescent="0.15">
      <c r="A21" s="5"/>
      <c r="B21" s="26"/>
      <c r="C21" s="34">
        <v>42248</v>
      </c>
      <c r="D21" s="23"/>
      <c r="E21" s="2">
        <v>3240</v>
      </c>
      <c r="F21" s="2">
        <v>4536</v>
      </c>
      <c r="G21" s="2">
        <v>3554.2</v>
      </c>
      <c r="H21" s="2">
        <v>22898</v>
      </c>
      <c r="I21" s="2">
        <v>3024</v>
      </c>
      <c r="J21" s="2">
        <v>3780</v>
      </c>
      <c r="K21" s="2">
        <v>3266.9</v>
      </c>
      <c r="L21" s="2">
        <v>24877</v>
      </c>
      <c r="M21" s="2">
        <v>1845.7</v>
      </c>
      <c r="N21" s="2">
        <v>2538</v>
      </c>
      <c r="O21" s="2">
        <v>2007.2</v>
      </c>
      <c r="P21" s="2">
        <v>11235</v>
      </c>
      <c r="Q21" s="2">
        <v>8424</v>
      </c>
      <c r="R21" s="2">
        <v>9720</v>
      </c>
      <c r="S21" s="2">
        <v>8738.4</v>
      </c>
      <c r="T21" s="2">
        <v>5917</v>
      </c>
      <c r="U21" s="2">
        <v>5724</v>
      </c>
      <c r="V21" s="2">
        <v>6782.4</v>
      </c>
      <c r="W21" s="2">
        <v>5977.2</v>
      </c>
      <c r="X21" s="2">
        <v>19967</v>
      </c>
    </row>
    <row r="22" spans="1:24" ht="13.5" customHeight="1" x14ac:dyDescent="0.15">
      <c r="A22" s="5"/>
      <c r="B22" s="26"/>
      <c r="C22" s="34">
        <v>42278</v>
      </c>
      <c r="D22" s="23"/>
      <c r="E22" s="2">
        <v>3240</v>
      </c>
      <c r="F22" s="2">
        <v>4644</v>
      </c>
      <c r="G22" s="2">
        <v>3772.1</v>
      </c>
      <c r="H22" s="2">
        <v>25833</v>
      </c>
      <c r="I22" s="2">
        <v>3024</v>
      </c>
      <c r="J22" s="2">
        <v>3780</v>
      </c>
      <c r="K22" s="2">
        <v>3355.7</v>
      </c>
      <c r="L22" s="2">
        <v>25499</v>
      </c>
      <c r="M22" s="2">
        <v>1849</v>
      </c>
      <c r="N22" s="2">
        <v>2592</v>
      </c>
      <c r="O22" s="2">
        <v>1994.8</v>
      </c>
      <c r="P22" s="2">
        <v>9896</v>
      </c>
      <c r="Q22" s="2">
        <v>8424</v>
      </c>
      <c r="R22" s="2">
        <v>9720</v>
      </c>
      <c r="S22" s="2">
        <v>8720.2000000000007</v>
      </c>
      <c r="T22" s="2">
        <v>4839</v>
      </c>
      <c r="U22" s="2">
        <v>5940</v>
      </c>
      <c r="V22" s="2">
        <v>6782.4</v>
      </c>
      <c r="W22" s="2">
        <v>6133.2</v>
      </c>
      <c r="X22" s="2">
        <v>13742</v>
      </c>
    </row>
    <row r="23" spans="1:24" ht="13.5" customHeight="1" x14ac:dyDescent="0.15">
      <c r="A23" s="5"/>
      <c r="B23" s="26"/>
      <c r="C23" s="34">
        <v>42309</v>
      </c>
      <c r="D23" s="23"/>
      <c r="E23" s="2">
        <v>4840.6000000000004</v>
      </c>
      <c r="F23" s="2">
        <v>5069.5</v>
      </c>
      <c r="G23" s="2">
        <v>4953.8</v>
      </c>
      <c r="H23" s="2">
        <v>26038</v>
      </c>
      <c r="I23" s="2">
        <v>3672</v>
      </c>
      <c r="J23" s="2">
        <v>3834</v>
      </c>
      <c r="K23" s="2">
        <v>3711.5</v>
      </c>
      <c r="L23" s="2">
        <v>20084</v>
      </c>
      <c r="M23" s="2">
        <v>2484</v>
      </c>
      <c r="N23" s="2">
        <v>2484</v>
      </c>
      <c r="O23" s="2">
        <v>2484</v>
      </c>
      <c r="P23" s="2">
        <v>9413</v>
      </c>
      <c r="Q23" s="2">
        <v>9284.7999999999993</v>
      </c>
      <c r="R23" s="2">
        <v>9504</v>
      </c>
      <c r="S23" s="2">
        <v>9316.5</v>
      </c>
      <c r="T23" s="2">
        <v>4955</v>
      </c>
      <c r="U23" s="2">
        <v>6912</v>
      </c>
      <c r="V23" s="2">
        <v>6912</v>
      </c>
      <c r="W23" s="2">
        <v>6912</v>
      </c>
      <c r="X23" s="2">
        <v>14910</v>
      </c>
    </row>
    <row r="24" spans="1:24" ht="13.5" customHeight="1" x14ac:dyDescent="0.15">
      <c r="A24" s="5"/>
      <c r="B24" s="26"/>
      <c r="C24" s="34">
        <v>42339</v>
      </c>
      <c r="D24" s="23"/>
      <c r="E24" s="2">
        <v>4860</v>
      </c>
      <c r="F24" s="2">
        <v>5000.3999999999996</v>
      </c>
      <c r="G24" s="2">
        <v>4911.3</v>
      </c>
      <c r="H24" s="2">
        <v>50375</v>
      </c>
      <c r="I24" s="2">
        <v>3780</v>
      </c>
      <c r="J24" s="2">
        <v>3996</v>
      </c>
      <c r="K24" s="2">
        <v>3879.7</v>
      </c>
      <c r="L24" s="2">
        <v>46742</v>
      </c>
      <c r="M24" s="2">
        <v>2106</v>
      </c>
      <c r="N24" s="2">
        <v>2332.8000000000002</v>
      </c>
      <c r="O24" s="2">
        <v>2151.6999999999998</v>
      </c>
      <c r="P24" s="2">
        <v>14314</v>
      </c>
      <c r="Q24" s="2">
        <v>9288</v>
      </c>
      <c r="R24" s="2">
        <v>9612</v>
      </c>
      <c r="S24" s="2">
        <v>9463.7000000000007</v>
      </c>
      <c r="T24" s="2">
        <v>10321</v>
      </c>
      <c r="U24" s="2">
        <v>7128</v>
      </c>
      <c r="V24" s="2">
        <v>7344</v>
      </c>
      <c r="W24" s="2">
        <v>7237.1</v>
      </c>
      <c r="X24" s="2">
        <v>19951</v>
      </c>
    </row>
    <row r="25" spans="1:24" ht="13.5" customHeight="1" x14ac:dyDescent="0.15">
      <c r="A25" s="5"/>
      <c r="B25" s="26" t="s">
        <v>129</v>
      </c>
      <c r="C25" s="34">
        <v>42370</v>
      </c>
      <c r="D25" s="23" t="s">
        <v>2</v>
      </c>
      <c r="E25" s="2">
        <v>4860</v>
      </c>
      <c r="F25" s="2">
        <v>5076</v>
      </c>
      <c r="G25" s="2">
        <v>4942.3</v>
      </c>
      <c r="H25" s="2">
        <v>23292</v>
      </c>
      <c r="I25" s="2">
        <v>3780</v>
      </c>
      <c r="J25" s="2">
        <v>3942</v>
      </c>
      <c r="K25" s="2">
        <v>3859.2</v>
      </c>
      <c r="L25" s="2">
        <v>25347</v>
      </c>
      <c r="M25" s="2">
        <v>2592</v>
      </c>
      <c r="N25" s="2">
        <v>2592</v>
      </c>
      <c r="O25" s="2">
        <v>2592</v>
      </c>
      <c r="P25" s="2">
        <v>9680</v>
      </c>
      <c r="Q25" s="2">
        <v>9405.7000000000007</v>
      </c>
      <c r="R25" s="2">
        <v>9591.5</v>
      </c>
      <c r="S25" s="2">
        <v>9439</v>
      </c>
      <c r="T25" s="2">
        <v>4149</v>
      </c>
      <c r="U25" s="2">
        <v>8100</v>
      </c>
      <c r="V25" s="2">
        <v>8100</v>
      </c>
      <c r="W25" s="2">
        <v>8100</v>
      </c>
      <c r="X25" s="2">
        <v>11966</v>
      </c>
    </row>
    <row r="26" spans="1:24" ht="13.5" customHeight="1" x14ac:dyDescent="0.15">
      <c r="A26" s="5"/>
      <c r="B26" s="25"/>
      <c r="C26" s="38">
        <v>42401</v>
      </c>
      <c r="D26" s="24"/>
      <c r="E26" s="1">
        <v>4860</v>
      </c>
      <c r="F26" s="1">
        <v>5076</v>
      </c>
      <c r="G26" s="1">
        <v>4993.3999999999996</v>
      </c>
      <c r="H26" s="1">
        <v>20329</v>
      </c>
      <c r="I26" s="1">
        <v>3780</v>
      </c>
      <c r="J26" s="1">
        <v>3974.4</v>
      </c>
      <c r="K26" s="1">
        <v>3849</v>
      </c>
      <c r="L26" s="1">
        <v>17665</v>
      </c>
      <c r="M26" s="1">
        <v>2700</v>
      </c>
      <c r="N26" s="1">
        <v>2700</v>
      </c>
      <c r="O26" s="1">
        <v>2700</v>
      </c>
      <c r="P26" s="1">
        <v>8135</v>
      </c>
      <c r="Q26" s="1">
        <v>9396</v>
      </c>
      <c r="R26" s="1">
        <v>9882</v>
      </c>
      <c r="S26" s="1">
        <v>9503.2000000000007</v>
      </c>
      <c r="T26" s="1">
        <v>4654</v>
      </c>
      <c r="U26" s="1">
        <v>0</v>
      </c>
      <c r="V26" s="1">
        <v>0</v>
      </c>
      <c r="W26" s="1">
        <v>0</v>
      </c>
      <c r="X26" s="1">
        <v>11812</v>
      </c>
    </row>
    <row r="27" spans="1:24" ht="13.5" customHeight="1" x14ac:dyDescent="0.15">
      <c r="A27" s="28"/>
      <c r="B27" s="50"/>
      <c r="C27" s="19" t="s">
        <v>42</v>
      </c>
      <c r="D27" s="20"/>
      <c r="E27" s="19" t="s">
        <v>56</v>
      </c>
      <c r="F27" s="14"/>
      <c r="G27" s="14"/>
      <c r="H27" s="20"/>
      <c r="I27" s="19" t="s">
        <v>60</v>
      </c>
      <c r="J27" s="14"/>
      <c r="K27" s="14"/>
      <c r="L27" s="20"/>
      <c r="M27" s="19" t="s">
        <v>61</v>
      </c>
      <c r="N27" s="14"/>
      <c r="O27" s="14"/>
      <c r="P27" s="20"/>
      <c r="Q27" s="19" t="s">
        <v>62</v>
      </c>
      <c r="R27" s="14"/>
      <c r="S27" s="14"/>
      <c r="T27" s="20"/>
      <c r="U27" s="19" t="s">
        <v>63</v>
      </c>
      <c r="V27" s="14"/>
      <c r="W27" s="14"/>
      <c r="X27" s="20"/>
    </row>
    <row r="28" spans="1:24" ht="13.5" customHeight="1" x14ac:dyDescent="0.15">
      <c r="A28" s="28"/>
      <c r="B28" s="43" t="s">
        <v>43</v>
      </c>
      <c r="C28" s="48"/>
      <c r="D28" s="46"/>
      <c r="E28" s="11" t="s">
        <v>7</v>
      </c>
      <c r="F28" s="8" t="s">
        <v>8</v>
      </c>
      <c r="G28" s="12" t="s">
        <v>9</v>
      </c>
      <c r="H28" s="8" t="s">
        <v>10</v>
      </c>
      <c r="I28" s="11" t="s">
        <v>7</v>
      </c>
      <c r="J28" s="8" t="s">
        <v>8</v>
      </c>
      <c r="K28" s="12" t="s">
        <v>9</v>
      </c>
      <c r="L28" s="8" t="s">
        <v>10</v>
      </c>
      <c r="M28" s="11" t="s">
        <v>7</v>
      </c>
      <c r="N28" s="8" t="s">
        <v>8</v>
      </c>
      <c r="O28" s="12" t="s">
        <v>9</v>
      </c>
      <c r="P28" s="8" t="s">
        <v>10</v>
      </c>
      <c r="Q28" s="11" t="s">
        <v>7</v>
      </c>
      <c r="R28" s="8" t="s">
        <v>8</v>
      </c>
      <c r="S28" s="12" t="s">
        <v>9</v>
      </c>
      <c r="T28" s="8" t="s">
        <v>10</v>
      </c>
      <c r="U28" s="11" t="s">
        <v>7</v>
      </c>
      <c r="V28" s="8" t="s">
        <v>8</v>
      </c>
      <c r="W28" s="12" t="s">
        <v>9</v>
      </c>
      <c r="X28" s="8" t="s">
        <v>10</v>
      </c>
    </row>
    <row r="29" spans="1:24" ht="13.5" customHeight="1" x14ac:dyDescent="0.15">
      <c r="A29" s="28"/>
      <c r="B29" s="35"/>
      <c r="C29" s="3"/>
      <c r="D29" s="41"/>
      <c r="E29" s="13"/>
      <c r="F29" s="7"/>
      <c r="G29" s="10" t="s">
        <v>11</v>
      </c>
      <c r="H29" s="7"/>
      <c r="I29" s="13"/>
      <c r="J29" s="7"/>
      <c r="K29" s="10" t="s">
        <v>11</v>
      </c>
      <c r="L29" s="7"/>
      <c r="M29" s="13"/>
      <c r="N29" s="7"/>
      <c r="O29" s="10" t="s">
        <v>11</v>
      </c>
      <c r="P29" s="7"/>
      <c r="Q29" s="13"/>
      <c r="R29" s="7"/>
      <c r="S29" s="10" t="s">
        <v>11</v>
      </c>
      <c r="T29" s="7"/>
      <c r="U29" s="13"/>
      <c r="V29" s="7"/>
      <c r="W29" s="10" t="s">
        <v>11</v>
      </c>
      <c r="X29" s="7"/>
    </row>
    <row r="30" spans="1:24" ht="13.5" customHeight="1" x14ac:dyDescent="0.15">
      <c r="A30" s="28"/>
      <c r="B30" s="26" t="s">
        <v>0</v>
      </c>
      <c r="C30" s="37">
        <v>40544</v>
      </c>
      <c r="D30" s="23" t="s">
        <v>1</v>
      </c>
      <c r="E30" s="4">
        <v>0</v>
      </c>
      <c r="F30" s="4">
        <v>0</v>
      </c>
      <c r="G30" s="4">
        <v>0</v>
      </c>
      <c r="H30" s="4">
        <v>4790.1000000000004</v>
      </c>
      <c r="I30" s="4">
        <v>1200</v>
      </c>
      <c r="J30" s="4">
        <v>1900</v>
      </c>
      <c r="K30" s="4">
        <v>1627.8366169252001</v>
      </c>
      <c r="L30" s="4">
        <v>300233.3</v>
      </c>
      <c r="M30" s="4">
        <v>2100</v>
      </c>
      <c r="N30" s="4">
        <v>2790</v>
      </c>
      <c r="O30" s="4">
        <v>2383.5298740902585</v>
      </c>
      <c r="P30" s="4">
        <v>35375.9</v>
      </c>
      <c r="Q30" s="4">
        <v>2200</v>
      </c>
      <c r="R30" s="4">
        <v>2800</v>
      </c>
      <c r="S30" s="4">
        <v>2567.2837822435163</v>
      </c>
      <c r="T30" s="4">
        <v>34927.899999999994</v>
      </c>
      <c r="U30" s="4">
        <v>2300</v>
      </c>
      <c r="V30" s="4">
        <v>2950</v>
      </c>
      <c r="W30" s="4">
        <v>2542.5510055666482</v>
      </c>
      <c r="X30" s="4">
        <v>35274</v>
      </c>
    </row>
    <row r="31" spans="1:24" ht="13.5" customHeight="1" x14ac:dyDescent="0.15">
      <c r="A31" s="28"/>
      <c r="B31" s="26"/>
      <c r="C31" s="37">
        <v>40909</v>
      </c>
      <c r="D31" s="23"/>
      <c r="E31" s="2">
        <v>0</v>
      </c>
      <c r="F31" s="2">
        <v>0</v>
      </c>
      <c r="G31" s="2">
        <v>0</v>
      </c>
      <c r="H31" s="2">
        <v>1402</v>
      </c>
      <c r="I31" s="2">
        <v>1260</v>
      </c>
      <c r="J31" s="2">
        <v>1943</v>
      </c>
      <c r="K31" s="2">
        <v>1486.9968111998612</v>
      </c>
      <c r="L31" s="2">
        <v>333218</v>
      </c>
      <c r="M31" s="2">
        <v>1806</v>
      </c>
      <c r="N31" s="2">
        <v>2888</v>
      </c>
      <c r="O31" s="2">
        <v>2135.3738230566078</v>
      </c>
      <c r="P31" s="2">
        <v>25330</v>
      </c>
      <c r="Q31" s="2">
        <v>2100</v>
      </c>
      <c r="R31" s="2">
        <v>3150</v>
      </c>
      <c r="S31" s="2">
        <v>2546.6864753827945</v>
      </c>
      <c r="T31" s="2">
        <v>29178</v>
      </c>
      <c r="U31" s="2">
        <v>2100</v>
      </c>
      <c r="V31" s="2">
        <v>3129</v>
      </c>
      <c r="W31" s="2">
        <v>2447.3885737279379</v>
      </c>
      <c r="X31" s="2">
        <v>23428</v>
      </c>
    </row>
    <row r="32" spans="1:24" ht="13.5" customHeight="1" x14ac:dyDescent="0.15">
      <c r="A32" s="5"/>
      <c r="B32" s="26"/>
      <c r="C32" s="37">
        <v>41275</v>
      </c>
      <c r="D32" s="23"/>
      <c r="E32" s="2">
        <v>5565</v>
      </c>
      <c r="F32" s="2">
        <v>7875</v>
      </c>
      <c r="G32" s="2">
        <v>5968.8923869490563</v>
      </c>
      <c r="H32" s="2">
        <v>1502.9</v>
      </c>
      <c r="I32" s="2">
        <v>1260</v>
      </c>
      <c r="J32" s="2">
        <v>2130.4500000000003</v>
      </c>
      <c r="K32" s="2">
        <v>1651.7444920537916</v>
      </c>
      <c r="L32" s="2">
        <v>340337.1</v>
      </c>
      <c r="M32" s="2">
        <v>2238.6</v>
      </c>
      <c r="N32" s="2">
        <v>3444</v>
      </c>
      <c r="O32" s="2">
        <v>2670.4350982066612</v>
      </c>
      <c r="P32" s="2">
        <v>28600.3</v>
      </c>
      <c r="Q32" s="2">
        <v>2415</v>
      </c>
      <c r="R32" s="2">
        <v>3444</v>
      </c>
      <c r="S32" s="2">
        <v>2858.6792946612277</v>
      </c>
      <c r="T32" s="2">
        <v>35937</v>
      </c>
      <c r="U32" s="2">
        <v>2421.3000000000002</v>
      </c>
      <c r="V32" s="2">
        <v>3444</v>
      </c>
      <c r="W32" s="2">
        <v>2781.815725296829</v>
      </c>
      <c r="X32" s="2">
        <v>24980.6</v>
      </c>
    </row>
    <row r="33" spans="1:24" ht="13.5" customHeight="1" x14ac:dyDescent="0.15">
      <c r="A33" s="5"/>
      <c r="B33" s="26"/>
      <c r="C33" s="37">
        <v>41640</v>
      </c>
      <c r="D33" s="23"/>
      <c r="E33" s="2">
        <v>0</v>
      </c>
      <c r="F33" s="2">
        <v>0</v>
      </c>
      <c r="G33" s="2">
        <v>0</v>
      </c>
      <c r="H33" s="2">
        <v>159</v>
      </c>
      <c r="I33" s="2">
        <v>1417.5</v>
      </c>
      <c r="J33" s="2">
        <v>3780</v>
      </c>
      <c r="K33" s="2">
        <v>1742.3</v>
      </c>
      <c r="L33" s="2">
        <v>452803.1</v>
      </c>
      <c r="M33" s="2">
        <v>2520</v>
      </c>
      <c r="N33" s="2">
        <v>3790.8</v>
      </c>
      <c r="O33" s="2">
        <v>2892.2</v>
      </c>
      <c r="P33" s="2">
        <v>41205.800000000003</v>
      </c>
      <c r="Q33" s="2">
        <v>2625</v>
      </c>
      <c r="R33" s="2">
        <v>3790.8</v>
      </c>
      <c r="S33" s="2">
        <v>2953.4</v>
      </c>
      <c r="T33" s="2">
        <v>42257.9</v>
      </c>
      <c r="U33" s="2">
        <v>2637.6</v>
      </c>
      <c r="V33" s="2">
        <v>3790.8</v>
      </c>
      <c r="W33" s="2">
        <v>3017.4</v>
      </c>
      <c r="X33" s="2">
        <v>32378.799999999999</v>
      </c>
    </row>
    <row r="34" spans="1:24" ht="13.5" customHeight="1" x14ac:dyDescent="0.15">
      <c r="A34" s="5"/>
      <c r="B34" s="25"/>
      <c r="C34" s="36">
        <v>42005</v>
      </c>
      <c r="D34" s="24"/>
      <c r="E34" s="1">
        <v>0</v>
      </c>
      <c r="F34" s="1">
        <v>0</v>
      </c>
      <c r="G34" s="1">
        <v>0</v>
      </c>
      <c r="H34" s="1">
        <v>941</v>
      </c>
      <c r="I34" s="1">
        <v>1728</v>
      </c>
      <c r="J34" s="1">
        <v>2733.5</v>
      </c>
      <c r="K34" s="1">
        <v>2123</v>
      </c>
      <c r="L34" s="1">
        <v>417875</v>
      </c>
      <c r="M34" s="1">
        <v>3201.1</v>
      </c>
      <c r="N34" s="1">
        <v>4428</v>
      </c>
      <c r="O34" s="1">
        <v>3522</v>
      </c>
      <c r="P34" s="1">
        <v>29442</v>
      </c>
      <c r="Q34" s="1">
        <v>3289.7</v>
      </c>
      <c r="R34" s="1">
        <v>4261.7</v>
      </c>
      <c r="S34" s="1">
        <v>3670</v>
      </c>
      <c r="T34" s="1">
        <v>45189</v>
      </c>
      <c r="U34" s="1">
        <v>3456</v>
      </c>
      <c r="V34" s="1">
        <v>4752</v>
      </c>
      <c r="W34" s="1">
        <v>3706</v>
      </c>
      <c r="X34" s="1">
        <v>34649</v>
      </c>
    </row>
    <row r="35" spans="1:24" ht="13.5" customHeight="1" x14ac:dyDescent="0.15">
      <c r="A35" s="5"/>
      <c r="B35" s="26" t="s">
        <v>128</v>
      </c>
      <c r="C35" s="34">
        <v>42036</v>
      </c>
      <c r="D35" s="23" t="s">
        <v>2</v>
      </c>
      <c r="E35" s="2">
        <v>0</v>
      </c>
      <c r="F35" s="2">
        <v>0</v>
      </c>
      <c r="G35" s="2">
        <v>0</v>
      </c>
      <c r="H35" s="2">
        <v>0</v>
      </c>
      <c r="I35" s="2">
        <v>1836</v>
      </c>
      <c r="J35" s="2">
        <v>2684.9</v>
      </c>
      <c r="K35" s="2">
        <v>2173.3000000000002</v>
      </c>
      <c r="L35" s="2">
        <v>29304</v>
      </c>
      <c r="M35" s="2">
        <v>3460.3</v>
      </c>
      <c r="N35" s="2">
        <v>4135.3</v>
      </c>
      <c r="O35" s="2">
        <v>3822.2</v>
      </c>
      <c r="P35" s="2">
        <v>1191</v>
      </c>
      <c r="Q35" s="2">
        <v>3456</v>
      </c>
      <c r="R35" s="2">
        <v>3866.4</v>
      </c>
      <c r="S35" s="2">
        <v>3778.1</v>
      </c>
      <c r="T35" s="2">
        <v>1090</v>
      </c>
      <c r="U35" s="2">
        <v>3516.5</v>
      </c>
      <c r="V35" s="2">
        <v>4128.8</v>
      </c>
      <c r="W35" s="2">
        <v>3753.6</v>
      </c>
      <c r="X35" s="2">
        <v>983</v>
      </c>
    </row>
    <row r="36" spans="1:24" ht="13.5" customHeight="1" x14ac:dyDescent="0.15">
      <c r="A36" s="5"/>
      <c r="B36" s="26"/>
      <c r="C36" s="34">
        <v>42064</v>
      </c>
      <c r="D36" s="23"/>
      <c r="E36" s="2">
        <v>0</v>
      </c>
      <c r="F36" s="2">
        <v>0</v>
      </c>
      <c r="G36" s="2">
        <v>0</v>
      </c>
      <c r="H36" s="2">
        <v>27</v>
      </c>
      <c r="I36" s="2">
        <v>1836</v>
      </c>
      <c r="J36" s="2">
        <v>2733.5</v>
      </c>
      <c r="K36" s="2">
        <v>2107.1999999999998</v>
      </c>
      <c r="L36" s="2">
        <v>35215</v>
      </c>
      <c r="M36" s="2">
        <v>3456</v>
      </c>
      <c r="N36" s="2">
        <v>4036</v>
      </c>
      <c r="O36" s="2">
        <v>3687</v>
      </c>
      <c r="P36" s="2">
        <v>1425</v>
      </c>
      <c r="Q36" s="2">
        <v>3456</v>
      </c>
      <c r="R36" s="2">
        <v>3790.8</v>
      </c>
      <c r="S36" s="2">
        <v>3598.5</v>
      </c>
      <c r="T36" s="2">
        <v>1370</v>
      </c>
      <c r="U36" s="2">
        <v>3672</v>
      </c>
      <c r="V36" s="2">
        <v>4687.2</v>
      </c>
      <c r="W36" s="2">
        <v>3985.7</v>
      </c>
      <c r="X36" s="2">
        <v>1169</v>
      </c>
    </row>
    <row r="37" spans="1:24" ht="13.5" customHeight="1" x14ac:dyDescent="0.15">
      <c r="A37" s="5"/>
      <c r="B37" s="26"/>
      <c r="C37" s="34">
        <v>42095</v>
      </c>
      <c r="D37" s="23"/>
      <c r="E37" s="2">
        <v>0</v>
      </c>
      <c r="F37" s="2">
        <v>0</v>
      </c>
      <c r="G37" s="2">
        <v>0</v>
      </c>
      <c r="H37" s="2">
        <v>0</v>
      </c>
      <c r="I37" s="2">
        <v>1944</v>
      </c>
      <c r="J37" s="2">
        <v>2725.9</v>
      </c>
      <c r="K37" s="2">
        <v>2296.8000000000002</v>
      </c>
      <c r="L37" s="2">
        <v>27279</v>
      </c>
      <c r="M37" s="2">
        <v>3481.9</v>
      </c>
      <c r="N37" s="2">
        <v>4231.3999999999996</v>
      </c>
      <c r="O37" s="2">
        <v>3595</v>
      </c>
      <c r="P37" s="2">
        <v>1681</v>
      </c>
      <c r="Q37" s="2">
        <v>3493.8</v>
      </c>
      <c r="R37" s="2">
        <v>3743.3</v>
      </c>
      <c r="S37" s="2">
        <v>3665.5</v>
      </c>
      <c r="T37" s="2">
        <v>3895</v>
      </c>
      <c r="U37" s="2">
        <v>3690.4</v>
      </c>
      <c r="V37" s="2">
        <v>4752</v>
      </c>
      <c r="W37" s="2">
        <v>3915.7</v>
      </c>
      <c r="X37" s="2">
        <v>2471</v>
      </c>
    </row>
    <row r="38" spans="1:24" ht="13.5" customHeight="1" x14ac:dyDescent="0.15">
      <c r="A38" s="5"/>
      <c r="B38" s="26"/>
      <c r="C38" s="34">
        <v>42125</v>
      </c>
      <c r="D38" s="23"/>
      <c r="E38" s="2">
        <v>0</v>
      </c>
      <c r="F38" s="2">
        <v>0</v>
      </c>
      <c r="G38" s="2">
        <v>0</v>
      </c>
      <c r="H38" s="2">
        <v>85</v>
      </c>
      <c r="I38" s="2">
        <v>1836</v>
      </c>
      <c r="J38" s="2">
        <v>2183.8000000000002</v>
      </c>
      <c r="K38" s="2">
        <v>1981</v>
      </c>
      <c r="L38" s="2">
        <v>22029</v>
      </c>
      <c r="M38" s="2">
        <v>3582.4</v>
      </c>
      <c r="N38" s="2">
        <v>3582.4</v>
      </c>
      <c r="O38" s="2">
        <v>3582</v>
      </c>
      <c r="P38" s="2">
        <v>1965</v>
      </c>
      <c r="Q38" s="2">
        <v>3594.2</v>
      </c>
      <c r="R38" s="2">
        <v>3594.2</v>
      </c>
      <c r="S38" s="2">
        <v>3594.4</v>
      </c>
      <c r="T38" s="2">
        <v>5075</v>
      </c>
      <c r="U38" s="2">
        <v>3708.7</v>
      </c>
      <c r="V38" s="2">
        <v>3708.7</v>
      </c>
      <c r="W38" s="2">
        <v>3709</v>
      </c>
      <c r="X38" s="2">
        <v>2854</v>
      </c>
    </row>
    <row r="39" spans="1:24" ht="13.5" customHeight="1" x14ac:dyDescent="0.15">
      <c r="A39" s="5"/>
      <c r="B39" s="26"/>
      <c r="C39" s="34">
        <v>42156</v>
      </c>
      <c r="D39" s="23"/>
      <c r="E39" s="2">
        <v>0</v>
      </c>
      <c r="F39" s="2">
        <v>0</v>
      </c>
      <c r="G39" s="2">
        <v>0</v>
      </c>
      <c r="H39" s="2">
        <v>108</v>
      </c>
      <c r="I39" s="2">
        <v>1944</v>
      </c>
      <c r="J39" s="2">
        <v>2690.3</v>
      </c>
      <c r="K39" s="2">
        <v>2133.8000000000002</v>
      </c>
      <c r="L39" s="2">
        <v>42098</v>
      </c>
      <c r="M39" s="2">
        <v>3308</v>
      </c>
      <c r="N39" s="2">
        <v>3760.6</v>
      </c>
      <c r="O39" s="2">
        <v>3449</v>
      </c>
      <c r="P39" s="2">
        <v>2218</v>
      </c>
      <c r="Q39" s="2">
        <v>3453.8</v>
      </c>
      <c r="R39" s="2">
        <v>4067.3</v>
      </c>
      <c r="S39" s="2">
        <v>3716.1</v>
      </c>
      <c r="T39" s="2">
        <v>4773</v>
      </c>
      <c r="U39" s="2">
        <v>3745.4</v>
      </c>
      <c r="V39" s="2">
        <v>4752</v>
      </c>
      <c r="W39" s="2">
        <v>3813.8</v>
      </c>
      <c r="X39" s="2">
        <v>3427</v>
      </c>
    </row>
    <row r="40" spans="1:24" ht="13.5" customHeight="1" x14ac:dyDescent="0.15">
      <c r="A40" s="5"/>
      <c r="B40" s="26"/>
      <c r="C40" s="34">
        <v>42186</v>
      </c>
      <c r="D40" s="23"/>
      <c r="E40" s="2">
        <v>0</v>
      </c>
      <c r="F40" s="2">
        <v>0</v>
      </c>
      <c r="G40" s="2">
        <v>0</v>
      </c>
      <c r="H40" s="2">
        <v>64</v>
      </c>
      <c r="I40" s="2">
        <v>1836</v>
      </c>
      <c r="J40" s="2">
        <v>2700</v>
      </c>
      <c r="K40" s="2">
        <v>2123.8000000000002</v>
      </c>
      <c r="L40" s="2">
        <v>36976</v>
      </c>
      <c r="M40" s="2">
        <v>3240</v>
      </c>
      <c r="N40" s="2">
        <v>3821</v>
      </c>
      <c r="O40" s="2">
        <v>3395.7</v>
      </c>
      <c r="P40" s="2">
        <v>2048</v>
      </c>
      <c r="Q40" s="2">
        <v>3289.7</v>
      </c>
      <c r="R40" s="2">
        <v>4102.8999999999996</v>
      </c>
      <c r="S40" s="2">
        <v>3625.4</v>
      </c>
      <c r="T40" s="2">
        <v>3967</v>
      </c>
      <c r="U40" s="2">
        <v>3677.4</v>
      </c>
      <c r="V40" s="2">
        <v>4347</v>
      </c>
      <c r="W40" s="2">
        <v>3759.8</v>
      </c>
      <c r="X40" s="2">
        <v>3079</v>
      </c>
    </row>
    <row r="41" spans="1:24" ht="13.5" customHeight="1" x14ac:dyDescent="0.15">
      <c r="A41" s="5"/>
      <c r="B41" s="26"/>
      <c r="C41" s="34">
        <v>42217</v>
      </c>
      <c r="D41" s="23"/>
      <c r="E41" s="2">
        <v>0</v>
      </c>
      <c r="F41" s="2">
        <v>0</v>
      </c>
      <c r="G41" s="2">
        <v>0</v>
      </c>
      <c r="H41" s="2">
        <v>113</v>
      </c>
      <c r="I41" s="2">
        <v>1944</v>
      </c>
      <c r="J41" s="2">
        <v>2691.4</v>
      </c>
      <c r="K41" s="2">
        <v>2213.9</v>
      </c>
      <c r="L41" s="2">
        <v>46271</v>
      </c>
      <c r="M41" s="2">
        <v>3240</v>
      </c>
      <c r="N41" s="2">
        <v>3804.8</v>
      </c>
      <c r="O41" s="2">
        <v>3496.1</v>
      </c>
      <c r="P41" s="2">
        <v>2589</v>
      </c>
      <c r="Q41" s="2">
        <v>3456</v>
      </c>
      <c r="R41" s="2">
        <v>3834</v>
      </c>
      <c r="S41" s="2">
        <v>3685</v>
      </c>
      <c r="T41" s="2">
        <v>6263</v>
      </c>
      <c r="U41" s="2">
        <v>3822.1</v>
      </c>
      <c r="V41" s="2">
        <v>4360</v>
      </c>
      <c r="W41" s="2">
        <v>3951.2</v>
      </c>
      <c r="X41" s="2">
        <v>5195</v>
      </c>
    </row>
    <row r="42" spans="1:24" ht="13.5" customHeight="1" x14ac:dyDescent="0.15">
      <c r="A42" s="5"/>
      <c r="B42" s="26"/>
      <c r="C42" s="34">
        <v>42248</v>
      </c>
      <c r="D42" s="23"/>
      <c r="E42" s="2">
        <v>0</v>
      </c>
      <c r="F42" s="2">
        <v>0</v>
      </c>
      <c r="G42" s="2">
        <v>0</v>
      </c>
      <c r="H42" s="2">
        <v>196</v>
      </c>
      <c r="I42" s="2">
        <v>1836</v>
      </c>
      <c r="J42" s="2">
        <v>2268</v>
      </c>
      <c r="K42" s="2">
        <v>1953.5</v>
      </c>
      <c r="L42" s="2">
        <v>41103</v>
      </c>
      <c r="M42" s="2">
        <v>3201.1</v>
      </c>
      <c r="N42" s="2">
        <v>3753</v>
      </c>
      <c r="O42" s="2">
        <v>3484.1</v>
      </c>
      <c r="P42" s="2">
        <v>2547</v>
      </c>
      <c r="Q42" s="2">
        <v>3348</v>
      </c>
      <c r="R42" s="2">
        <v>3785.4</v>
      </c>
      <c r="S42" s="2">
        <v>3612.3</v>
      </c>
      <c r="T42" s="2">
        <v>4181</v>
      </c>
      <c r="U42" s="2">
        <v>3456</v>
      </c>
      <c r="V42" s="2">
        <v>3986.3</v>
      </c>
      <c r="W42" s="2">
        <v>3621.9</v>
      </c>
      <c r="X42" s="2">
        <v>3480</v>
      </c>
    </row>
    <row r="43" spans="1:24" ht="13.5" customHeight="1" x14ac:dyDescent="0.15">
      <c r="A43" s="5"/>
      <c r="B43" s="26"/>
      <c r="C43" s="34">
        <v>42278</v>
      </c>
      <c r="D43" s="23"/>
      <c r="E43" s="2">
        <v>0</v>
      </c>
      <c r="F43" s="2">
        <v>0</v>
      </c>
      <c r="G43" s="2">
        <v>0</v>
      </c>
      <c r="H43" s="2">
        <v>174</v>
      </c>
      <c r="I43" s="2">
        <v>1890</v>
      </c>
      <c r="J43" s="2">
        <v>2473.1999999999998</v>
      </c>
      <c r="K43" s="2">
        <v>2089.5</v>
      </c>
      <c r="L43" s="2">
        <v>35184</v>
      </c>
      <c r="M43" s="2">
        <v>3248.6</v>
      </c>
      <c r="N43" s="2">
        <v>3996</v>
      </c>
      <c r="O43" s="2">
        <v>3493.4</v>
      </c>
      <c r="P43" s="2">
        <v>3649</v>
      </c>
      <c r="Q43" s="2">
        <v>3996</v>
      </c>
      <c r="R43" s="2">
        <v>3996</v>
      </c>
      <c r="S43" s="2">
        <v>3996</v>
      </c>
      <c r="T43" s="2">
        <v>4962</v>
      </c>
      <c r="U43" s="2">
        <v>3505.7</v>
      </c>
      <c r="V43" s="2">
        <v>3996</v>
      </c>
      <c r="W43" s="2">
        <v>3642.6</v>
      </c>
      <c r="X43" s="2">
        <v>3479</v>
      </c>
    </row>
    <row r="44" spans="1:24" ht="13.5" customHeight="1" x14ac:dyDescent="0.15">
      <c r="A44" s="5"/>
      <c r="B44" s="26"/>
      <c r="C44" s="34">
        <v>42309</v>
      </c>
      <c r="D44" s="23"/>
      <c r="E44" s="2">
        <v>0</v>
      </c>
      <c r="F44" s="2">
        <v>0</v>
      </c>
      <c r="G44" s="2">
        <v>0</v>
      </c>
      <c r="H44" s="2">
        <v>64</v>
      </c>
      <c r="I44" s="2">
        <v>2299.3000000000002</v>
      </c>
      <c r="J44" s="2">
        <v>2497</v>
      </c>
      <c r="K44" s="2">
        <v>2391.9</v>
      </c>
      <c r="L44" s="2">
        <v>33417</v>
      </c>
      <c r="M44" s="2">
        <v>4219.6000000000004</v>
      </c>
      <c r="N44" s="2">
        <v>4261.7</v>
      </c>
      <c r="O44" s="2">
        <v>4239.7</v>
      </c>
      <c r="P44" s="2">
        <v>2847</v>
      </c>
      <c r="Q44" s="2">
        <v>4219.6000000000004</v>
      </c>
      <c r="R44" s="2">
        <v>4261.7</v>
      </c>
      <c r="S44" s="2">
        <v>4239</v>
      </c>
      <c r="T44" s="2">
        <v>2665</v>
      </c>
      <c r="U44" s="2">
        <v>4219.6000000000004</v>
      </c>
      <c r="V44" s="2">
        <v>4261.7</v>
      </c>
      <c r="W44" s="2">
        <v>4238.8999999999996</v>
      </c>
      <c r="X44" s="2">
        <v>3125</v>
      </c>
    </row>
    <row r="45" spans="1:24" ht="13.5" customHeight="1" x14ac:dyDescent="0.15">
      <c r="A45" s="5"/>
      <c r="B45" s="26"/>
      <c r="C45" s="34">
        <v>42339</v>
      </c>
      <c r="D45" s="23"/>
      <c r="E45" s="2">
        <v>0</v>
      </c>
      <c r="F45" s="2">
        <v>0</v>
      </c>
      <c r="G45" s="2">
        <v>0</v>
      </c>
      <c r="H45" s="2">
        <v>110</v>
      </c>
      <c r="I45" s="2">
        <v>2445.1</v>
      </c>
      <c r="J45" s="2">
        <v>2538</v>
      </c>
      <c r="K45" s="2">
        <v>2496.6</v>
      </c>
      <c r="L45" s="2">
        <v>42248</v>
      </c>
      <c r="M45" s="2">
        <v>4365.3999999999996</v>
      </c>
      <c r="N45" s="2">
        <v>4428</v>
      </c>
      <c r="O45" s="2">
        <v>4369.2</v>
      </c>
      <c r="P45" s="2">
        <v>4301</v>
      </c>
      <c r="Q45" s="2">
        <v>4153.7</v>
      </c>
      <c r="R45" s="2">
        <v>4153.7</v>
      </c>
      <c r="S45" s="2">
        <v>4153.7</v>
      </c>
      <c r="T45" s="2">
        <v>4104</v>
      </c>
      <c r="U45" s="2">
        <v>4298.3999999999996</v>
      </c>
      <c r="V45" s="2">
        <v>4298.3999999999996</v>
      </c>
      <c r="W45" s="2">
        <v>4298.3999999999996</v>
      </c>
      <c r="X45" s="2">
        <v>3325</v>
      </c>
    </row>
    <row r="46" spans="1:24" ht="13.5" customHeight="1" x14ac:dyDescent="0.15">
      <c r="A46" s="5"/>
      <c r="B46" s="26" t="s">
        <v>129</v>
      </c>
      <c r="C46" s="34">
        <v>42370</v>
      </c>
      <c r="D46" s="23" t="s">
        <v>2</v>
      </c>
      <c r="E46" s="2">
        <v>0</v>
      </c>
      <c r="F46" s="2">
        <v>0</v>
      </c>
      <c r="G46" s="2">
        <v>0</v>
      </c>
      <c r="H46" s="2">
        <v>162</v>
      </c>
      <c r="I46" s="2">
        <v>2268</v>
      </c>
      <c r="J46" s="2">
        <v>2798.3</v>
      </c>
      <c r="K46" s="2">
        <v>2761.5</v>
      </c>
      <c r="L46" s="2">
        <v>27380</v>
      </c>
      <c r="M46" s="2">
        <v>4463.6000000000004</v>
      </c>
      <c r="N46" s="2">
        <v>4463.6000000000004</v>
      </c>
      <c r="O46" s="2">
        <v>4463.6000000000004</v>
      </c>
      <c r="P46" s="2">
        <v>2988</v>
      </c>
      <c r="Q46" s="2">
        <v>4248.7</v>
      </c>
      <c r="R46" s="2">
        <v>4380.5</v>
      </c>
      <c r="S46" s="2">
        <v>4311</v>
      </c>
      <c r="T46" s="2">
        <v>2397</v>
      </c>
      <c r="U46" s="2">
        <v>4131</v>
      </c>
      <c r="V46" s="2">
        <v>4380.5</v>
      </c>
      <c r="W46" s="2">
        <v>4176.1000000000004</v>
      </c>
      <c r="X46" s="2">
        <v>2271</v>
      </c>
    </row>
    <row r="47" spans="1:24" ht="13.5" customHeight="1" x14ac:dyDescent="0.15">
      <c r="A47" s="5"/>
      <c r="B47" s="25"/>
      <c r="C47" s="38">
        <v>42401</v>
      </c>
      <c r="D47" s="24"/>
      <c r="E47" s="1">
        <v>0</v>
      </c>
      <c r="F47" s="1">
        <v>0</v>
      </c>
      <c r="G47" s="1">
        <v>0</v>
      </c>
      <c r="H47" s="1">
        <v>57</v>
      </c>
      <c r="I47" s="1">
        <v>2401.9</v>
      </c>
      <c r="J47" s="1">
        <v>2535.8000000000002</v>
      </c>
      <c r="K47" s="1">
        <v>2450.6</v>
      </c>
      <c r="L47" s="1">
        <v>27965</v>
      </c>
      <c r="M47" s="1">
        <v>4248.7</v>
      </c>
      <c r="N47" s="1">
        <v>4380.5</v>
      </c>
      <c r="O47" s="1">
        <v>4313.6000000000004</v>
      </c>
      <c r="P47" s="1">
        <v>2757</v>
      </c>
      <c r="Q47" s="1">
        <v>4298.3999999999996</v>
      </c>
      <c r="R47" s="1">
        <v>4298.3999999999996</v>
      </c>
      <c r="S47" s="1">
        <v>4298.3999999999996</v>
      </c>
      <c r="T47" s="1">
        <v>2341</v>
      </c>
      <c r="U47" s="1">
        <v>4298.3999999999996</v>
      </c>
      <c r="V47" s="1">
        <v>4298.3999999999996</v>
      </c>
      <c r="W47" s="1">
        <v>4298.3999999999996</v>
      </c>
      <c r="X47" s="1">
        <v>2122</v>
      </c>
    </row>
    <row r="48" spans="1:24" ht="4.5" customHeight="1" x14ac:dyDescent="0.15">
      <c r="B48" s="5"/>
      <c r="C48" s="5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2:24" x14ac:dyDescent="0.15">
      <c r="B49" s="40" t="s">
        <v>13</v>
      </c>
      <c r="C49" s="6" t="s">
        <v>14</v>
      </c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2:24" x14ac:dyDescent="0.15">
      <c r="B50" s="70" t="s">
        <v>15</v>
      </c>
      <c r="C50" s="6" t="s">
        <v>44</v>
      </c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2:24" x14ac:dyDescent="0.15">
      <c r="B51" s="70" t="s">
        <v>35</v>
      </c>
      <c r="C51" s="6" t="s">
        <v>16</v>
      </c>
      <c r="X51" s="5"/>
    </row>
  </sheetData>
  <phoneticPr fontId="10"/>
  <pageMargins left="0.3888888888888889" right="0.3888888888888889" top="0.3888888888888889" bottom="0.3888888888888889" header="0.19444444444444445" footer="0.19444444444444445"/>
  <pageSetup paperSize="9" scale="8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tr">
        <f>近_乳2_3!B3</f>
        <v>(3)乳牛チルド「2」の品目別価格　（つづき）</v>
      </c>
    </row>
    <row r="4" spans="1:24" ht="12" customHeight="1" x14ac:dyDescent="0.15">
      <c r="X4" s="40" t="s">
        <v>22</v>
      </c>
    </row>
    <row r="5" spans="1:24" ht="5.0999999999999996" customHeight="1" x14ac:dyDescent="0.15">
      <c r="B5" s="3"/>
      <c r="C5" s="3"/>
      <c r="D5" s="3"/>
      <c r="E5" s="3"/>
      <c r="F5" s="5"/>
      <c r="I5" s="3"/>
      <c r="J5" s="5"/>
      <c r="M5" s="3"/>
      <c r="N5" s="3"/>
      <c r="O5" s="3"/>
      <c r="P5" s="3"/>
      <c r="Q5" s="3"/>
      <c r="R5" s="3"/>
      <c r="S5" s="3"/>
      <c r="T5" s="3"/>
    </row>
    <row r="6" spans="1:24" ht="13.5" customHeight="1" x14ac:dyDescent="0.15">
      <c r="B6" s="50"/>
      <c r="C6" s="19" t="s">
        <v>42</v>
      </c>
      <c r="D6" s="20"/>
      <c r="E6" s="19" t="s">
        <v>57</v>
      </c>
      <c r="F6" s="14"/>
      <c r="G6" s="14"/>
      <c r="H6" s="20"/>
      <c r="I6" s="19" t="s">
        <v>58</v>
      </c>
      <c r="J6" s="14"/>
      <c r="K6" s="14"/>
      <c r="L6" s="20"/>
      <c r="M6" s="19" t="s">
        <v>56</v>
      </c>
      <c r="N6" s="14"/>
      <c r="O6" s="14"/>
      <c r="P6" s="20"/>
      <c r="Q6" s="19" t="s">
        <v>66</v>
      </c>
      <c r="R6" s="14"/>
      <c r="S6" s="14"/>
      <c r="T6" s="20"/>
      <c r="U6" s="19" t="s">
        <v>67</v>
      </c>
      <c r="V6" s="14"/>
      <c r="W6" s="14"/>
      <c r="X6" s="20"/>
    </row>
    <row r="7" spans="1:24" ht="13.5" customHeight="1" x14ac:dyDescent="0.15">
      <c r="B7" s="43" t="s">
        <v>43</v>
      </c>
      <c r="C7" s="48"/>
      <c r="D7" s="46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  <c r="Q7" s="11" t="s">
        <v>7</v>
      </c>
      <c r="R7" s="8" t="s">
        <v>8</v>
      </c>
      <c r="S7" s="12" t="s">
        <v>9</v>
      </c>
      <c r="T7" s="8" t="s">
        <v>10</v>
      </c>
      <c r="U7" s="11" t="s">
        <v>7</v>
      </c>
      <c r="V7" s="8" t="s">
        <v>8</v>
      </c>
      <c r="W7" s="12" t="s">
        <v>9</v>
      </c>
      <c r="X7" s="8" t="s">
        <v>10</v>
      </c>
    </row>
    <row r="8" spans="1:24" ht="13.5" customHeight="1" x14ac:dyDescent="0.15">
      <c r="B8" s="35"/>
      <c r="C8" s="3"/>
      <c r="D8" s="41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  <c r="Q8" s="13"/>
      <c r="R8" s="7"/>
      <c r="S8" s="10" t="s">
        <v>11</v>
      </c>
      <c r="T8" s="7"/>
      <c r="U8" s="13"/>
      <c r="V8" s="7"/>
      <c r="W8" s="10" t="s">
        <v>11</v>
      </c>
      <c r="X8" s="7"/>
    </row>
    <row r="9" spans="1:24" s="44" customFormat="1" ht="13.5" customHeight="1" x14ac:dyDescent="0.15">
      <c r="A9" s="6"/>
      <c r="B9" s="26" t="s">
        <v>0</v>
      </c>
      <c r="C9" s="37">
        <v>40909</v>
      </c>
      <c r="D9" s="23" t="s">
        <v>1</v>
      </c>
      <c r="E9" s="4">
        <v>630</v>
      </c>
      <c r="F9" s="4">
        <v>1365</v>
      </c>
      <c r="G9" s="4">
        <v>697.55213848092274</v>
      </c>
      <c r="H9" s="4">
        <v>187984.10000000003</v>
      </c>
      <c r="I9" s="4">
        <v>0</v>
      </c>
      <c r="J9" s="4">
        <v>0</v>
      </c>
      <c r="K9" s="4">
        <v>0</v>
      </c>
      <c r="L9" s="4">
        <v>0</v>
      </c>
      <c r="M9" s="4">
        <v>2206</v>
      </c>
      <c r="N9" s="4">
        <v>2940</v>
      </c>
      <c r="O9" s="4">
        <v>2340.8850866075195</v>
      </c>
      <c r="P9" s="4">
        <v>20505.200000000004</v>
      </c>
      <c r="Q9" s="4">
        <v>1785</v>
      </c>
      <c r="R9" s="4">
        <v>2887.5</v>
      </c>
      <c r="S9" s="4">
        <v>2184.1333972700509</v>
      </c>
      <c r="T9" s="4">
        <v>55808.6</v>
      </c>
      <c r="U9" s="4">
        <v>1890</v>
      </c>
      <c r="V9" s="4">
        <v>3570</v>
      </c>
      <c r="W9" s="4">
        <v>2247.9894100686374</v>
      </c>
      <c r="X9" s="4">
        <v>63339.8</v>
      </c>
    </row>
    <row r="10" spans="1:24" s="44" customFormat="1" ht="13.5" customHeight="1" x14ac:dyDescent="0.15">
      <c r="A10" s="6"/>
      <c r="B10" s="26"/>
      <c r="C10" s="37">
        <v>41275</v>
      </c>
      <c r="D10" s="23"/>
      <c r="E10" s="4">
        <v>682.5</v>
      </c>
      <c r="F10" s="4">
        <v>1323</v>
      </c>
      <c r="G10" s="4">
        <v>871.9917461121513</v>
      </c>
      <c r="H10" s="4">
        <v>266055.3</v>
      </c>
      <c r="I10" s="4">
        <v>0</v>
      </c>
      <c r="J10" s="4">
        <v>0</v>
      </c>
      <c r="K10" s="4">
        <v>0</v>
      </c>
      <c r="L10" s="4">
        <v>0</v>
      </c>
      <c r="M10" s="4">
        <v>2415</v>
      </c>
      <c r="N10" s="4">
        <v>3465</v>
      </c>
      <c r="O10" s="4">
        <v>2705.577490469087</v>
      </c>
      <c r="P10" s="4">
        <v>18489.900000000005</v>
      </c>
      <c r="Q10" s="4">
        <v>1785</v>
      </c>
      <c r="R10" s="4">
        <v>3008.25</v>
      </c>
      <c r="S10" s="4">
        <v>2571.6060512853714</v>
      </c>
      <c r="T10" s="4">
        <v>61390.8</v>
      </c>
      <c r="U10" s="4">
        <v>2100</v>
      </c>
      <c r="V10" s="4">
        <v>3570</v>
      </c>
      <c r="W10" s="4">
        <v>2667.8537181694537</v>
      </c>
      <c r="X10" s="4">
        <v>83099.60000000002</v>
      </c>
    </row>
    <row r="11" spans="1:24" s="44" customFormat="1" ht="13.5" customHeight="1" x14ac:dyDescent="0.15">
      <c r="A11" s="6"/>
      <c r="B11" s="26"/>
      <c r="C11" s="37">
        <v>41640</v>
      </c>
      <c r="D11" s="23"/>
      <c r="E11" s="4">
        <v>840</v>
      </c>
      <c r="F11" s="4">
        <v>1512</v>
      </c>
      <c r="G11" s="4">
        <v>975.5</v>
      </c>
      <c r="H11" s="4">
        <v>254610.5</v>
      </c>
      <c r="I11" s="4">
        <v>0</v>
      </c>
      <c r="J11" s="4">
        <v>0</v>
      </c>
      <c r="K11" s="4">
        <v>0</v>
      </c>
      <c r="L11" s="4">
        <v>0</v>
      </c>
      <c r="M11" s="4">
        <v>648</v>
      </c>
      <c r="N11" s="4">
        <v>3465</v>
      </c>
      <c r="O11" s="4">
        <v>2858.6</v>
      </c>
      <c r="P11" s="4">
        <v>21422.5</v>
      </c>
      <c r="Q11" s="4">
        <v>1848</v>
      </c>
      <c r="R11" s="4">
        <v>3150</v>
      </c>
      <c r="S11" s="4">
        <v>2631.5</v>
      </c>
      <c r="T11" s="4">
        <v>57025</v>
      </c>
      <c r="U11" s="4">
        <v>2160</v>
      </c>
      <c r="V11" s="4">
        <v>3564</v>
      </c>
      <c r="W11" s="4">
        <v>2912.5</v>
      </c>
      <c r="X11" s="4">
        <v>71739.199999999997</v>
      </c>
    </row>
    <row r="12" spans="1:24" s="44" customFormat="1" ht="13.5" customHeight="1" x14ac:dyDescent="0.15">
      <c r="A12" s="6"/>
      <c r="B12" s="25"/>
      <c r="C12" s="36">
        <v>42005</v>
      </c>
      <c r="D12" s="24"/>
      <c r="E12" s="1">
        <v>972</v>
      </c>
      <c r="F12" s="1">
        <v>1674</v>
      </c>
      <c r="G12" s="1">
        <v>1193</v>
      </c>
      <c r="H12" s="1">
        <v>198528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29945</v>
      </c>
      <c r="Q12" s="1">
        <v>2150.3000000000002</v>
      </c>
      <c r="R12" s="1">
        <v>3024</v>
      </c>
      <c r="S12" s="1">
        <v>2730</v>
      </c>
      <c r="T12" s="1">
        <v>40765</v>
      </c>
      <c r="U12" s="1">
        <v>2916</v>
      </c>
      <c r="V12" s="1">
        <v>4158</v>
      </c>
      <c r="W12" s="1">
        <v>3323</v>
      </c>
      <c r="X12" s="1">
        <v>65000</v>
      </c>
    </row>
    <row r="13" spans="1:24" ht="13.5" customHeight="1" x14ac:dyDescent="0.15">
      <c r="B13" s="26" t="s">
        <v>128</v>
      </c>
      <c r="C13" s="34">
        <v>42036</v>
      </c>
      <c r="D13" s="23" t="s">
        <v>2</v>
      </c>
      <c r="E13" s="2">
        <v>972</v>
      </c>
      <c r="F13" s="2">
        <v>1512</v>
      </c>
      <c r="G13" s="2">
        <v>1041.3</v>
      </c>
      <c r="H13" s="2">
        <v>15273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1939</v>
      </c>
      <c r="Q13" s="2">
        <v>2160</v>
      </c>
      <c r="R13" s="2">
        <v>2700</v>
      </c>
      <c r="S13" s="2">
        <v>2475</v>
      </c>
      <c r="T13" s="2">
        <v>2950</v>
      </c>
      <c r="U13" s="2">
        <v>2916</v>
      </c>
      <c r="V13" s="2">
        <v>3780</v>
      </c>
      <c r="W13" s="2">
        <v>3048</v>
      </c>
      <c r="X13" s="2">
        <v>4751</v>
      </c>
    </row>
    <row r="14" spans="1:24" ht="13.5" customHeight="1" x14ac:dyDescent="0.15">
      <c r="B14" s="26"/>
      <c r="C14" s="34">
        <v>42064</v>
      </c>
      <c r="D14" s="23"/>
      <c r="E14" s="2">
        <v>1242</v>
      </c>
      <c r="F14" s="2">
        <v>1512</v>
      </c>
      <c r="G14" s="2">
        <v>1388.9</v>
      </c>
      <c r="H14" s="2">
        <v>23220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1778</v>
      </c>
      <c r="Q14" s="2">
        <v>2484</v>
      </c>
      <c r="R14" s="2">
        <v>3024</v>
      </c>
      <c r="S14" s="2">
        <v>2861.2</v>
      </c>
      <c r="T14" s="2">
        <v>3153</v>
      </c>
      <c r="U14" s="2">
        <v>3024</v>
      </c>
      <c r="V14" s="2">
        <v>3780</v>
      </c>
      <c r="W14" s="2">
        <v>3180.9</v>
      </c>
      <c r="X14" s="2">
        <v>4039</v>
      </c>
    </row>
    <row r="15" spans="1:24" ht="13.5" customHeight="1" x14ac:dyDescent="0.15">
      <c r="B15" s="26"/>
      <c r="C15" s="34">
        <v>42095</v>
      </c>
      <c r="D15" s="23"/>
      <c r="E15" s="2">
        <v>1244.2</v>
      </c>
      <c r="F15" s="2">
        <v>1620</v>
      </c>
      <c r="G15" s="2">
        <v>1281.5</v>
      </c>
      <c r="H15" s="2">
        <v>26063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1615</v>
      </c>
      <c r="Q15" s="2">
        <v>2484</v>
      </c>
      <c r="R15" s="2">
        <v>3024</v>
      </c>
      <c r="S15" s="2">
        <v>2888.7</v>
      </c>
      <c r="T15" s="2">
        <v>3825</v>
      </c>
      <c r="U15" s="2">
        <v>3024</v>
      </c>
      <c r="V15" s="2">
        <v>3780</v>
      </c>
      <c r="W15" s="2">
        <v>3200.3</v>
      </c>
      <c r="X15" s="2">
        <v>4875</v>
      </c>
    </row>
    <row r="16" spans="1:24" ht="13.5" customHeight="1" x14ac:dyDescent="0.15">
      <c r="B16" s="26"/>
      <c r="C16" s="34">
        <v>42125</v>
      </c>
      <c r="D16" s="23"/>
      <c r="E16" s="2">
        <v>1221.5</v>
      </c>
      <c r="F16" s="2">
        <v>1242</v>
      </c>
      <c r="G16" s="2">
        <v>1232.7</v>
      </c>
      <c r="H16" s="2">
        <v>11511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2099</v>
      </c>
      <c r="Q16" s="2">
        <v>2376</v>
      </c>
      <c r="R16" s="2">
        <v>2808</v>
      </c>
      <c r="S16" s="2">
        <v>2576.3000000000002</v>
      </c>
      <c r="T16" s="2">
        <v>3377</v>
      </c>
      <c r="U16" s="2">
        <v>3240</v>
      </c>
      <c r="V16" s="2">
        <v>3791.9</v>
      </c>
      <c r="W16" s="2">
        <v>3315.6</v>
      </c>
      <c r="X16" s="2">
        <v>4128</v>
      </c>
    </row>
    <row r="17" spans="2:24" ht="13.5" customHeight="1" x14ac:dyDescent="0.15">
      <c r="B17" s="26"/>
      <c r="C17" s="34">
        <v>42156</v>
      </c>
      <c r="D17" s="23"/>
      <c r="E17" s="2">
        <v>1296</v>
      </c>
      <c r="F17" s="2">
        <v>1674</v>
      </c>
      <c r="G17" s="2">
        <v>1370.2</v>
      </c>
      <c r="H17" s="2">
        <v>11351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3287</v>
      </c>
      <c r="Q17" s="2">
        <v>2376</v>
      </c>
      <c r="R17" s="2">
        <v>2754</v>
      </c>
      <c r="S17" s="2">
        <v>2438.4</v>
      </c>
      <c r="T17" s="2">
        <v>3167</v>
      </c>
      <c r="U17" s="2">
        <v>3240</v>
      </c>
      <c r="V17" s="2">
        <v>4104</v>
      </c>
      <c r="W17" s="2">
        <v>3356.3</v>
      </c>
      <c r="X17" s="2">
        <v>4612</v>
      </c>
    </row>
    <row r="18" spans="2:24" ht="13.5" customHeight="1" x14ac:dyDescent="0.15">
      <c r="B18" s="26"/>
      <c r="C18" s="34">
        <v>42186</v>
      </c>
      <c r="D18" s="23"/>
      <c r="E18" s="2">
        <v>1505.5</v>
      </c>
      <c r="F18" s="2">
        <v>1505.5</v>
      </c>
      <c r="G18" s="2">
        <v>1505.5</v>
      </c>
      <c r="H18" s="2">
        <v>11239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2916</v>
      </c>
      <c r="Q18" s="2">
        <v>2150.3000000000002</v>
      </c>
      <c r="R18" s="2">
        <v>2862</v>
      </c>
      <c r="S18" s="2">
        <v>2481.6999999999998</v>
      </c>
      <c r="T18" s="2">
        <v>3935</v>
      </c>
      <c r="U18" s="2">
        <v>3240</v>
      </c>
      <c r="V18" s="2">
        <v>4104</v>
      </c>
      <c r="W18" s="2">
        <v>3400.2</v>
      </c>
      <c r="X18" s="2">
        <v>5701</v>
      </c>
    </row>
    <row r="19" spans="2:24" ht="13.5" customHeight="1" x14ac:dyDescent="0.15">
      <c r="B19" s="26"/>
      <c r="C19" s="34">
        <v>42217</v>
      </c>
      <c r="D19" s="23"/>
      <c r="E19" s="2">
        <v>1188</v>
      </c>
      <c r="F19" s="2">
        <v>1505.5</v>
      </c>
      <c r="G19" s="2">
        <v>1272.5999999999999</v>
      </c>
      <c r="H19" s="2">
        <v>16417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2530</v>
      </c>
      <c r="Q19" s="2">
        <v>2376</v>
      </c>
      <c r="R19" s="2">
        <v>2862</v>
      </c>
      <c r="S19" s="2">
        <v>2473.6</v>
      </c>
      <c r="T19" s="2">
        <v>3462</v>
      </c>
      <c r="U19" s="2">
        <v>3240</v>
      </c>
      <c r="V19" s="2">
        <v>3938.8</v>
      </c>
      <c r="W19" s="2">
        <v>3439.7</v>
      </c>
      <c r="X19" s="2">
        <v>4717</v>
      </c>
    </row>
    <row r="20" spans="2:24" ht="13.5" customHeight="1" x14ac:dyDescent="0.15">
      <c r="B20" s="26"/>
      <c r="C20" s="34">
        <v>42248</v>
      </c>
      <c r="D20" s="23"/>
      <c r="E20" s="2">
        <v>1188</v>
      </c>
      <c r="F20" s="2">
        <v>1505.5</v>
      </c>
      <c r="G20" s="2">
        <v>1290</v>
      </c>
      <c r="H20" s="2">
        <v>15894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2802</v>
      </c>
      <c r="Q20" s="2">
        <v>2376</v>
      </c>
      <c r="R20" s="2">
        <v>3024</v>
      </c>
      <c r="S20" s="2">
        <v>2855.6</v>
      </c>
      <c r="T20" s="2">
        <v>3817</v>
      </c>
      <c r="U20" s="2">
        <v>3456</v>
      </c>
      <c r="V20" s="2">
        <v>4158</v>
      </c>
      <c r="W20" s="2">
        <v>3700.5</v>
      </c>
      <c r="X20" s="2">
        <v>6114</v>
      </c>
    </row>
    <row r="21" spans="2:24" ht="13.5" customHeight="1" x14ac:dyDescent="0.15">
      <c r="B21" s="26"/>
      <c r="C21" s="34">
        <v>42278</v>
      </c>
      <c r="D21" s="23"/>
      <c r="E21" s="2">
        <v>1188</v>
      </c>
      <c r="F21" s="2">
        <v>1557.4</v>
      </c>
      <c r="G21" s="2">
        <v>1331.1</v>
      </c>
      <c r="H21" s="2">
        <v>14271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2565</v>
      </c>
      <c r="Q21" s="2">
        <v>2430</v>
      </c>
      <c r="R21" s="2">
        <v>3024</v>
      </c>
      <c r="S21" s="2">
        <v>2965.4</v>
      </c>
      <c r="T21" s="2">
        <v>2913</v>
      </c>
      <c r="U21" s="2">
        <v>3456</v>
      </c>
      <c r="V21" s="2">
        <v>3942</v>
      </c>
      <c r="W21" s="2">
        <v>3599.5</v>
      </c>
      <c r="X21" s="2">
        <v>9049</v>
      </c>
    </row>
    <row r="22" spans="2:24" ht="13.5" customHeight="1" x14ac:dyDescent="0.15">
      <c r="B22" s="26"/>
      <c r="C22" s="34">
        <v>42309</v>
      </c>
      <c r="D22" s="23"/>
      <c r="E22" s="2">
        <v>0</v>
      </c>
      <c r="F22" s="2">
        <v>0</v>
      </c>
      <c r="G22" s="2">
        <v>0</v>
      </c>
      <c r="H22" s="2">
        <v>20346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3229</v>
      </c>
      <c r="Q22" s="2">
        <v>0</v>
      </c>
      <c r="R22" s="2">
        <v>0</v>
      </c>
      <c r="S22" s="2">
        <v>0</v>
      </c>
      <c r="T22" s="2">
        <v>2420</v>
      </c>
      <c r="U22" s="2">
        <v>0</v>
      </c>
      <c r="V22" s="2">
        <v>0</v>
      </c>
      <c r="W22" s="2">
        <v>0</v>
      </c>
      <c r="X22" s="2">
        <v>6618</v>
      </c>
    </row>
    <row r="23" spans="2:24" ht="13.5" customHeight="1" x14ac:dyDescent="0.15">
      <c r="B23" s="26"/>
      <c r="C23" s="34">
        <v>42339</v>
      </c>
      <c r="D23" s="23"/>
      <c r="E23" s="2">
        <v>0</v>
      </c>
      <c r="F23" s="2">
        <v>0</v>
      </c>
      <c r="G23" s="2">
        <v>0</v>
      </c>
      <c r="H23" s="2">
        <v>14970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3278</v>
      </c>
      <c r="Q23" s="2">
        <v>0</v>
      </c>
      <c r="R23" s="2">
        <v>0</v>
      </c>
      <c r="S23" s="2">
        <v>0</v>
      </c>
      <c r="T23" s="2">
        <v>4544</v>
      </c>
      <c r="U23" s="2">
        <v>0</v>
      </c>
      <c r="V23" s="2">
        <v>0</v>
      </c>
      <c r="W23" s="2">
        <v>0</v>
      </c>
      <c r="X23" s="2">
        <v>6781</v>
      </c>
    </row>
    <row r="24" spans="2:24" ht="13.5" customHeight="1" x14ac:dyDescent="0.15">
      <c r="B24" s="26" t="s">
        <v>129</v>
      </c>
      <c r="C24" s="34">
        <v>42370</v>
      </c>
      <c r="D24" s="23" t="s">
        <v>2</v>
      </c>
      <c r="E24" s="2">
        <v>0</v>
      </c>
      <c r="F24" s="2">
        <v>0</v>
      </c>
      <c r="G24" s="2">
        <v>0</v>
      </c>
      <c r="H24" s="2">
        <v>8591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1802</v>
      </c>
      <c r="Q24" s="2">
        <v>0</v>
      </c>
      <c r="R24" s="2">
        <v>0</v>
      </c>
      <c r="S24" s="2">
        <v>0</v>
      </c>
      <c r="T24" s="2">
        <v>2119</v>
      </c>
      <c r="U24" s="2">
        <v>0</v>
      </c>
      <c r="V24" s="2">
        <v>0</v>
      </c>
      <c r="W24" s="2">
        <v>0</v>
      </c>
      <c r="X24" s="2">
        <v>2938</v>
      </c>
    </row>
    <row r="25" spans="2:24" ht="13.5" customHeight="1" x14ac:dyDescent="0.15">
      <c r="B25" s="25"/>
      <c r="C25" s="38">
        <v>42401</v>
      </c>
      <c r="D25" s="24"/>
      <c r="E25" s="1">
        <v>0</v>
      </c>
      <c r="F25" s="1">
        <v>0</v>
      </c>
      <c r="G25" s="1">
        <v>0</v>
      </c>
      <c r="H25" s="1">
        <v>11914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2274</v>
      </c>
      <c r="Q25" s="1">
        <v>0</v>
      </c>
      <c r="R25" s="1">
        <v>0</v>
      </c>
      <c r="S25" s="1">
        <v>0</v>
      </c>
      <c r="T25" s="1">
        <v>2066</v>
      </c>
      <c r="U25" s="1">
        <v>0</v>
      </c>
      <c r="V25" s="1">
        <v>0</v>
      </c>
      <c r="W25" s="1">
        <v>0</v>
      </c>
      <c r="X25" s="1">
        <v>4529</v>
      </c>
    </row>
    <row r="26" spans="2:24" ht="13.5" customHeight="1" x14ac:dyDescent="0.15">
      <c r="B26" s="50"/>
      <c r="C26" s="19" t="s">
        <v>42</v>
      </c>
      <c r="D26" s="20"/>
      <c r="E26" s="19" t="s">
        <v>65</v>
      </c>
      <c r="F26" s="14"/>
      <c r="G26" s="14"/>
      <c r="H26" s="20"/>
      <c r="I26" s="18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2:24" ht="13.5" customHeight="1" x14ac:dyDescent="0.15">
      <c r="B27" s="43" t="s">
        <v>43</v>
      </c>
      <c r="C27" s="48"/>
      <c r="D27" s="46"/>
      <c r="E27" s="11" t="s">
        <v>7</v>
      </c>
      <c r="F27" s="8" t="s">
        <v>8</v>
      </c>
      <c r="G27" s="12" t="s">
        <v>9</v>
      </c>
      <c r="H27" s="8" t="s">
        <v>10</v>
      </c>
      <c r="I27" s="18"/>
      <c r="J27" s="5"/>
      <c r="K27" s="5"/>
      <c r="L27" s="5"/>
      <c r="M27" s="16"/>
      <c r="N27" s="16"/>
      <c r="O27" s="16"/>
      <c r="P27" s="16"/>
      <c r="Q27" s="16"/>
      <c r="R27" s="16"/>
      <c r="S27" s="5"/>
      <c r="T27" s="5"/>
      <c r="U27" s="5"/>
      <c r="V27" s="5"/>
      <c r="W27" s="5"/>
      <c r="X27" s="5"/>
    </row>
    <row r="28" spans="2:24" ht="13.5" customHeight="1" x14ac:dyDescent="0.15">
      <c r="B28" s="35"/>
      <c r="C28" s="3"/>
      <c r="D28" s="41"/>
      <c r="E28" s="13"/>
      <c r="F28" s="7"/>
      <c r="G28" s="10" t="s">
        <v>11</v>
      </c>
      <c r="H28" s="7"/>
      <c r="I28" s="18"/>
      <c r="J28" s="5"/>
      <c r="K28" s="5"/>
      <c r="L28" s="16"/>
      <c r="M28" s="16"/>
      <c r="N28" s="16"/>
      <c r="O28" s="56"/>
      <c r="P28" s="56"/>
      <c r="Q28" s="56"/>
      <c r="R28" s="56"/>
      <c r="S28" s="5"/>
      <c r="T28" s="5"/>
      <c r="U28" s="5"/>
      <c r="V28" s="5"/>
      <c r="W28" s="5"/>
      <c r="X28" s="5"/>
    </row>
    <row r="29" spans="2:24" ht="13.5" customHeight="1" x14ac:dyDescent="0.15">
      <c r="B29" s="26" t="s">
        <v>0</v>
      </c>
      <c r="C29" s="37">
        <v>40909</v>
      </c>
      <c r="D29" s="23" t="s">
        <v>1</v>
      </c>
      <c r="E29" s="4">
        <v>630</v>
      </c>
      <c r="F29" s="4">
        <v>1340</v>
      </c>
      <c r="G29" s="4">
        <v>886.14917410942485</v>
      </c>
      <c r="H29" s="4">
        <v>541608</v>
      </c>
      <c r="I29" s="18"/>
      <c r="J29" s="5"/>
      <c r="K29" s="5"/>
      <c r="L29" s="42"/>
      <c r="M29" s="5"/>
      <c r="N29" s="5"/>
      <c r="O29" s="57"/>
      <c r="P29" s="57"/>
      <c r="Q29" s="57"/>
      <c r="R29" s="57"/>
      <c r="S29" s="57"/>
      <c r="T29" s="57"/>
      <c r="U29" s="71"/>
      <c r="V29" s="5"/>
      <c r="W29" s="5"/>
      <c r="X29" s="5"/>
    </row>
    <row r="30" spans="2:24" ht="13.5" customHeight="1" x14ac:dyDescent="0.15">
      <c r="B30" s="26"/>
      <c r="C30" s="37">
        <v>41275</v>
      </c>
      <c r="D30" s="23"/>
      <c r="E30" s="4">
        <v>945</v>
      </c>
      <c r="F30" s="4">
        <v>1541.4</v>
      </c>
      <c r="G30" s="4">
        <v>1139.5776423699588</v>
      </c>
      <c r="H30" s="4">
        <v>528249.10000000009</v>
      </c>
      <c r="I30" s="5"/>
      <c r="J30" s="5"/>
      <c r="K30" s="5"/>
      <c r="L30" s="42"/>
      <c r="M30" s="5"/>
      <c r="N30" s="5"/>
      <c r="O30" s="57"/>
      <c r="P30" s="57"/>
      <c r="Q30" s="57"/>
      <c r="R30" s="57"/>
      <c r="S30" s="57"/>
      <c r="T30" s="57"/>
      <c r="U30" s="71"/>
      <c r="V30" s="5"/>
      <c r="W30" s="5"/>
      <c r="X30" s="5"/>
    </row>
    <row r="31" spans="2:24" ht="13.5" customHeight="1" x14ac:dyDescent="0.15">
      <c r="B31" s="26"/>
      <c r="C31" s="37">
        <v>41640</v>
      </c>
      <c r="D31" s="23"/>
      <c r="E31" s="4">
        <v>1207.5</v>
      </c>
      <c r="F31" s="4">
        <v>1759.3</v>
      </c>
      <c r="G31" s="4">
        <v>1390.2</v>
      </c>
      <c r="H31" s="4">
        <v>306474.5</v>
      </c>
      <c r="I31" s="5"/>
      <c r="J31" s="5"/>
      <c r="K31" s="5"/>
      <c r="L31" s="42"/>
      <c r="M31" s="5"/>
      <c r="N31" s="5"/>
      <c r="O31" s="57"/>
      <c r="P31" s="57"/>
      <c r="Q31" s="57"/>
      <c r="R31" s="57"/>
      <c r="S31" s="57"/>
      <c r="T31" s="57"/>
      <c r="U31" s="71"/>
      <c r="V31" s="5"/>
      <c r="W31" s="5"/>
      <c r="X31" s="5"/>
    </row>
    <row r="32" spans="2:24" ht="13.5" customHeight="1" x14ac:dyDescent="0.15">
      <c r="B32" s="25"/>
      <c r="C32" s="36">
        <v>42005</v>
      </c>
      <c r="D32" s="24"/>
      <c r="E32" s="1">
        <v>1436.4</v>
      </c>
      <c r="F32" s="1">
        <v>2138.4</v>
      </c>
      <c r="G32" s="1">
        <v>1786</v>
      </c>
      <c r="H32" s="1">
        <v>217273</v>
      </c>
      <c r="I32" s="5"/>
      <c r="J32" s="5"/>
      <c r="K32" s="5"/>
      <c r="L32" s="42"/>
      <c r="M32" s="5"/>
      <c r="N32" s="5"/>
      <c r="O32" s="57"/>
      <c r="P32" s="57"/>
      <c r="Q32" s="57"/>
      <c r="R32" s="57"/>
      <c r="S32" s="57"/>
      <c r="T32" s="57"/>
      <c r="U32" s="71"/>
      <c r="V32" s="5"/>
      <c r="W32" s="5"/>
      <c r="X32" s="5"/>
    </row>
    <row r="33" spans="2:24" ht="13.5" customHeight="1" x14ac:dyDescent="0.15">
      <c r="B33" s="26" t="s">
        <v>128</v>
      </c>
      <c r="C33" s="34">
        <v>42036</v>
      </c>
      <c r="D33" s="23" t="s">
        <v>2</v>
      </c>
      <c r="E33" s="2">
        <v>1704.2</v>
      </c>
      <c r="F33" s="2">
        <v>1704.2</v>
      </c>
      <c r="G33" s="2">
        <v>1704.5</v>
      </c>
      <c r="H33" s="2">
        <v>23180</v>
      </c>
      <c r="I33" s="5"/>
      <c r="J33" s="5"/>
      <c r="K33" s="5"/>
      <c r="L33" s="42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2:24" ht="13.5" customHeight="1" x14ac:dyDescent="0.15">
      <c r="B34" s="26"/>
      <c r="C34" s="34">
        <v>42064</v>
      </c>
      <c r="D34" s="23"/>
      <c r="E34" s="2">
        <v>0</v>
      </c>
      <c r="F34" s="2">
        <v>0</v>
      </c>
      <c r="G34" s="2">
        <v>0</v>
      </c>
      <c r="H34" s="2">
        <v>31688</v>
      </c>
      <c r="I34" s="5"/>
      <c r="J34" s="5"/>
      <c r="K34" s="5"/>
      <c r="L34" s="42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2:24" ht="13.5" customHeight="1" x14ac:dyDescent="0.15">
      <c r="B35" s="26"/>
      <c r="C35" s="34">
        <v>42095</v>
      </c>
      <c r="D35" s="23"/>
      <c r="E35" s="2">
        <v>1620</v>
      </c>
      <c r="F35" s="2">
        <v>1939.7</v>
      </c>
      <c r="G35" s="2">
        <v>1732.8</v>
      </c>
      <c r="H35" s="2">
        <v>24014</v>
      </c>
      <c r="I35" s="5"/>
      <c r="J35" s="5"/>
      <c r="K35" s="5"/>
      <c r="L35" s="42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2:24" ht="13.5" customHeight="1" x14ac:dyDescent="0.15">
      <c r="B36" s="26"/>
      <c r="C36" s="34">
        <v>42125</v>
      </c>
      <c r="D36" s="23"/>
      <c r="E36" s="2">
        <v>1728</v>
      </c>
      <c r="F36" s="2">
        <v>2001.2</v>
      </c>
      <c r="G36" s="2">
        <v>1826.5</v>
      </c>
      <c r="H36" s="2">
        <v>15049</v>
      </c>
      <c r="I36" s="5"/>
      <c r="J36" s="5"/>
      <c r="K36" s="5"/>
      <c r="L36" s="42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2:24" ht="13.5" customHeight="1" x14ac:dyDescent="0.15">
      <c r="B37" s="26"/>
      <c r="C37" s="34">
        <v>42156</v>
      </c>
      <c r="D37" s="23"/>
      <c r="E37" s="2">
        <v>1748.5</v>
      </c>
      <c r="F37" s="2">
        <v>2022.8</v>
      </c>
      <c r="G37" s="2">
        <v>1881.8</v>
      </c>
      <c r="H37" s="2">
        <v>17894</v>
      </c>
      <c r="I37" s="5"/>
      <c r="J37" s="5"/>
      <c r="K37" s="5"/>
      <c r="L37" s="42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2:24" ht="13.5" customHeight="1" x14ac:dyDescent="0.15">
      <c r="B38" s="26"/>
      <c r="C38" s="34">
        <v>42186</v>
      </c>
      <c r="D38" s="23"/>
      <c r="E38" s="2">
        <v>1728</v>
      </c>
      <c r="F38" s="2">
        <v>2067.1</v>
      </c>
      <c r="G38" s="2">
        <v>1842.6</v>
      </c>
      <c r="H38" s="2">
        <v>13303</v>
      </c>
      <c r="I38" s="5"/>
      <c r="J38" s="5"/>
      <c r="K38" s="5"/>
      <c r="L38" s="42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2:24" ht="13.5" customHeight="1" x14ac:dyDescent="0.15">
      <c r="B39" s="26"/>
      <c r="C39" s="34">
        <v>42217</v>
      </c>
      <c r="D39" s="23"/>
      <c r="E39" s="2">
        <v>1728</v>
      </c>
      <c r="F39" s="2">
        <v>2113.6</v>
      </c>
      <c r="G39" s="2">
        <v>1849.5</v>
      </c>
      <c r="H39" s="2">
        <v>16025</v>
      </c>
      <c r="I39" s="5"/>
      <c r="J39" s="5"/>
      <c r="K39" s="5"/>
      <c r="L39" s="42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2:24" ht="13.5" customHeight="1" x14ac:dyDescent="0.15">
      <c r="B40" s="26"/>
      <c r="C40" s="34">
        <v>42248</v>
      </c>
      <c r="D40" s="23"/>
      <c r="E40" s="2">
        <v>1728</v>
      </c>
      <c r="F40" s="2">
        <v>2138.4</v>
      </c>
      <c r="G40" s="2">
        <v>1861.1</v>
      </c>
      <c r="H40" s="2">
        <v>17354</v>
      </c>
      <c r="I40" s="5"/>
      <c r="J40" s="5"/>
      <c r="K40" s="5"/>
      <c r="L40" s="42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2:24" ht="13.5" customHeight="1" x14ac:dyDescent="0.15">
      <c r="B41" s="26"/>
      <c r="C41" s="34">
        <v>42278</v>
      </c>
      <c r="D41" s="23"/>
      <c r="E41" s="2">
        <v>1608.1</v>
      </c>
      <c r="F41" s="2">
        <v>1976.4</v>
      </c>
      <c r="G41" s="2">
        <v>1785.1</v>
      </c>
      <c r="H41" s="2">
        <v>10376</v>
      </c>
      <c r="I41" s="5"/>
      <c r="J41" s="5"/>
      <c r="K41" s="5"/>
      <c r="L41" s="42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2:24" ht="13.5" customHeight="1" x14ac:dyDescent="0.15">
      <c r="B42" s="26"/>
      <c r="C42" s="34">
        <v>42309</v>
      </c>
      <c r="D42" s="23"/>
      <c r="E42" s="2">
        <v>1803.6</v>
      </c>
      <c r="F42" s="2">
        <v>1998</v>
      </c>
      <c r="G42" s="2">
        <v>1877.5</v>
      </c>
      <c r="H42" s="2">
        <v>10342</v>
      </c>
      <c r="I42" s="5"/>
      <c r="J42" s="5"/>
      <c r="K42" s="5"/>
      <c r="L42" s="42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2:24" ht="13.5" customHeight="1" x14ac:dyDescent="0.15">
      <c r="B43" s="26"/>
      <c r="C43" s="34">
        <v>42339</v>
      </c>
      <c r="D43" s="23"/>
      <c r="E43" s="2">
        <v>1608.1</v>
      </c>
      <c r="F43" s="2">
        <v>1695.6</v>
      </c>
      <c r="G43" s="2">
        <v>1612.4</v>
      </c>
      <c r="H43" s="2">
        <v>12613</v>
      </c>
      <c r="I43" s="5"/>
      <c r="J43" s="5"/>
      <c r="K43" s="5"/>
      <c r="L43" s="42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2:24" ht="13.5" customHeight="1" x14ac:dyDescent="0.15">
      <c r="B44" s="26" t="s">
        <v>129</v>
      </c>
      <c r="C44" s="34">
        <v>42370</v>
      </c>
      <c r="D44" s="23" t="s">
        <v>2</v>
      </c>
      <c r="E44" s="2">
        <v>0</v>
      </c>
      <c r="F44" s="2">
        <v>0</v>
      </c>
      <c r="G44" s="2">
        <v>0</v>
      </c>
      <c r="H44" s="2">
        <v>15898</v>
      </c>
      <c r="I44" s="5"/>
      <c r="J44" s="5"/>
      <c r="K44" s="5"/>
      <c r="L44" s="42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2:24" ht="13.5" customHeight="1" x14ac:dyDescent="0.15">
      <c r="B45" s="25"/>
      <c r="C45" s="38">
        <v>42401</v>
      </c>
      <c r="D45" s="24"/>
      <c r="E45" s="1">
        <v>1714</v>
      </c>
      <c r="F45" s="1">
        <v>1782</v>
      </c>
      <c r="G45" s="1">
        <v>1746.5</v>
      </c>
      <c r="H45" s="1">
        <v>12815</v>
      </c>
      <c r="I45" s="5"/>
      <c r="J45" s="5"/>
      <c r="K45" s="5"/>
      <c r="L45" s="42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4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42</v>
      </c>
      <c r="D6" s="20"/>
      <c r="E6" s="29" t="s">
        <v>68</v>
      </c>
      <c r="F6" s="15"/>
      <c r="G6" s="15"/>
      <c r="H6" s="30"/>
      <c r="I6" s="29" t="s">
        <v>116</v>
      </c>
      <c r="J6" s="15"/>
      <c r="K6" s="15"/>
      <c r="L6" s="30"/>
      <c r="M6" s="29" t="s">
        <v>69</v>
      </c>
      <c r="N6" s="15"/>
      <c r="O6" s="15"/>
      <c r="P6" s="30"/>
      <c r="Q6" s="29" t="s">
        <v>118</v>
      </c>
      <c r="R6" s="15"/>
      <c r="S6" s="15"/>
      <c r="T6" s="30"/>
      <c r="U6" s="29" t="s">
        <v>70</v>
      </c>
      <c r="V6" s="15"/>
      <c r="W6" s="15"/>
      <c r="X6" s="30"/>
    </row>
    <row r="7" spans="1:24" ht="13.5" customHeight="1" x14ac:dyDescent="0.15">
      <c r="A7" s="6"/>
      <c r="B7" s="43" t="s">
        <v>45</v>
      </c>
      <c r="C7" s="16"/>
      <c r="D7" s="22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  <c r="Q7" s="11" t="s">
        <v>7</v>
      </c>
      <c r="R7" s="8" t="s">
        <v>8</v>
      </c>
      <c r="S7" s="12" t="s">
        <v>9</v>
      </c>
      <c r="T7" s="8" t="s">
        <v>10</v>
      </c>
      <c r="U7" s="11" t="s">
        <v>7</v>
      </c>
      <c r="V7" s="8" t="s">
        <v>8</v>
      </c>
      <c r="W7" s="12" t="s">
        <v>9</v>
      </c>
      <c r="X7" s="8" t="s">
        <v>10</v>
      </c>
    </row>
    <row r="8" spans="1:24" ht="13.5" customHeight="1" x14ac:dyDescent="0.15">
      <c r="A8" s="6"/>
      <c r="B8" s="35"/>
      <c r="C8" s="3"/>
      <c r="D8" s="3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  <c r="Q8" s="13"/>
      <c r="R8" s="7"/>
      <c r="S8" s="10" t="s">
        <v>11</v>
      </c>
      <c r="T8" s="7"/>
      <c r="U8" s="13"/>
      <c r="V8" s="7"/>
      <c r="W8" s="10" t="s">
        <v>11</v>
      </c>
      <c r="X8" s="7"/>
    </row>
    <row r="9" spans="1:24" ht="13.5" customHeight="1" x14ac:dyDescent="0.15">
      <c r="A9" s="6"/>
      <c r="B9" s="26" t="s">
        <v>0</v>
      </c>
      <c r="C9" s="37">
        <v>41275</v>
      </c>
      <c r="D9" s="23" t="s">
        <v>1</v>
      </c>
      <c r="E9" s="4">
        <v>1890</v>
      </c>
      <c r="F9" s="4">
        <v>3150</v>
      </c>
      <c r="G9" s="4">
        <v>2390.2830637971852</v>
      </c>
      <c r="H9" s="4">
        <v>613627.30000000005</v>
      </c>
      <c r="I9" s="4">
        <v>1260</v>
      </c>
      <c r="J9" s="4">
        <v>2100</v>
      </c>
      <c r="K9" s="4">
        <v>1772.3299106353259</v>
      </c>
      <c r="L9" s="4">
        <v>465981.99999999988</v>
      </c>
      <c r="M9" s="4">
        <v>840</v>
      </c>
      <c r="N9" s="4">
        <v>1785</v>
      </c>
      <c r="O9" s="4">
        <v>1214.4894530381193</v>
      </c>
      <c r="P9" s="4">
        <v>166778.09999999995</v>
      </c>
      <c r="Q9" s="4">
        <v>4410</v>
      </c>
      <c r="R9" s="4">
        <v>6615</v>
      </c>
      <c r="S9" s="4">
        <v>5153.3272871193476</v>
      </c>
      <c r="T9" s="4">
        <v>120417.30000000003</v>
      </c>
      <c r="U9" s="4">
        <v>3360</v>
      </c>
      <c r="V9" s="4">
        <v>4745.8949999999995</v>
      </c>
      <c r="W9" s="4">
        <v>3910.0969762638761</v>
      </c>
      <c r="X9" s="4">
        <v>249738.00000000003</v>
      </c>
    </row>
    <row r="10" spans="1:24" ht="13.5" customHeight="1" x14ac:dyDescent="0.15">
      <c r="A10" s="6"/>
      <c r="B10" s="26"/>
      <c r="C10" s="37">
        <v>41640</v>
      </c>
      <c r="D10" s="23"/>
      <c r="E10" s="4">
        <v>1836</v>
      </c>
      <c r="F10" s="4">
        <v>3564</v>
      </c>
      <c r="G10" s="4">
        <v>2463.9</v>
      </c>
      <c r="H10" s="4">
        <v>684905</v>
      </c>
      <c r="I10" s="4">
        <v>1512</v>
      </c>
      <c r="J10" s="4">
        <v>2592</v>
      </c>
      <c r="K10" s="4">
        <v>1918.5</v>
      </c>
      <c r="L10" s="4">
        <v>504225.6</v>
      </c>
      <c r="M10" s="4">
        <v>1049.58</v>
      </c>
      <c r="N10" s="4">
        <v>2268</v>
      </c>
      <c r="O10" s="4">
        <v>1399</v>
      </c>
      <c r="P10" s="4">
        <v>204002</v>
      </c>
      <c r="Q10" s="4">
        <v>4644</v>
      </c>
      <c r="R10" s="4">
        <v>7020</v>
      </c>
      <c r="S10" s="4">
        <v>5587.9</v>
      </c>
      <c r="T10" s="4">
        <v>128994.8</v>
      </c>
      <c r="U10" s="4">
        <v>3456</v>
      </c>
      <c r="V10" s="4">
        <v>5040</v>
      </c>
      <c r="W10" s="4">
        <v>4073.9</v>
      </c>
      <c r="X10" s="4">
        <v>270253.2</v>
      </c>
    </row>
    <row r="11" spans="1:24" ht="13.5" customHeight="1" x14ac:dyDescent="0.15">
      <c r="A11" s="6"/>
      <c r="B11" s="25"/>
      <c r="C11" s="36">
        <v>42005</v>
      </c>
      <c r="D11" s="24"/>
      <c r="E11" s="1">
        <v>2484</v>
      </c>
      <c r="F11" s="1">
        <v>3888</v>
      </c>
      <c r="G11" s="1">
        <v>3035.3</v>
      </c>
      <c r="H11" s="1">
        <v>705557.1</v>
      </c>
      <c r="I11" s="1">
        <v>1890</v>
      </c>
      <c r="J11" s="1">
        <v>3164.4</v>
      </c>
      <c r="K11" s="1">
        <v>2466.1</v>
      </c>
      <c r="L11" s="1">
        <v>490846.5</v>
      </c>
      <c r="M11" s="1">
        <v>1188</v>
      </c>
      <c r="N11" s="1">
        <v>2332.8000000000002</v>
      </c>
      <c r="O11" s="1">
        <v>1708.6</v>
      </c>
      <c r="P11" s="1">
        <v>213983.8</v>
      </c>
      <c r="Q11" s="1">
        <v>4860</v>
      </c>
      <c r="R11" s="1">
        <v>7560</v>
      </c>
      <c r="S11" s="1">
        <v>6234.4</v>
      </c>
      <c r="T11" s="1">
        <v>130256.5</v>
      </c>
      <c r="U11" s="1">
        <v>4212</v>
      </c>
      <c r="V11" s="1">
        <v>5940</v>
      </c>
      <c r="W11" s="1">
        <v>4733.2</v>
      </c>
      <c r="X11" s="1">
        <v>257779.8</v>
      </c>
    </row>
    <row r="12" spans="1:24" ht="13.5" customHeight="1" x14ac:dyDescent="0.15">
      <c r="A12" s="6"/>
      <c r="B12" s="26" t="s">
        <v>128</v>
      </c>
      <c r="C12" s="34">
        <v>42036</v>
      </c>
      <c r="D12" s="23" t="s">
        <v>2</v>
      </c>
      <c r="E12" s="2">
        <v>2592</v>
      </c>
      <c r="F12" s="2">
        <v>3348</v>
      </c>
      <c r="G12" s="2">
        <v>2868.6</v>
      </c>
      <c r="H12" s="2">
        <v>51810</v>
      </c>
      <c r="I12" s="2">
        <v>1944</v>
      </c>
      <c r="J12" s="2">
        <v>2667.6</v>
      </c>
      <c r="K12" s="2">
        <v>2204.4</v>
      </c>
      <c r="L12" s="2">
        <v>36904</v>
      </c>
      <c r="M12" s="2">
        <v>1296</v>
      </c>
      <c r="N12" s="2">
        <v>2089.8000000000002</v>
      </c>
      <c r="O12" s="2">
        <v>1567.2</v>
      </c>
      <c r="P12" s="2">
        <v>12979</v>
      </c>
      <c r="Q12" s="2">
        <v>5724</v>
      </c>
      <c r="R12" s="2">
        <v>6480</v>
      </c>
      <c r="S12" s="2">
        <v>5989.2</v>
      </c>
      <c r="T12" s="2">
        <v>9210</v>
      </c>
      <c r="U12" s="2">
        <v>4428</v>
      </c>
      <c r="V12" s="2">
        <v>4914</v>
      </c>
      <c r="W12" s="2">
        <v>4598.7</v>
      </c>
      <c r="X12" s="2">
        <v>18421</v>
      </c>
    </row>
    <row r="13" spans="1:24" ht="13.5" customHeight="1" x14ac:dyDescent="0.15">
      <c r="A13" s="6"/>
      <c r="B13" s="26"/>
      <c r="C13" s="34">
        <v>42064</v>
      </c>
      <c r="D13" s="23"/>
      <c r="E13" s="2">
        <v>2592</v>
      </c>
      <c r="F13" s="2">
        <v>3564</v>
      </c>
      <c r="G13" s="2">
        <v>2988.4</v>
      </c>
      <c r="H13" s="2">
        <v>58912</v>
      </c>
      <c r="I13" s="2">
        <v>1998</v>
      </c>
      <c r="J13" s="2">
        <v>2835</v>
      </c>
      <c r="K13" s="2">
        <v>2323.6999999999998</v>
      </c>
      <c r="L13" s="2">
        <v>40439</v>
      </c>
      <c r="M13" s="2">
        <v>1296</v>
      </c>
      <c r="N13" s="2">
        <v>2160</v>
      </c>
      <c r="O13" s="2">
        <v>1613.3</v>
      </c>
      <c r="P13" s="2">
        <v>18246</v>
      </c>
      <c r="Q13" s="2">
        <v>5616</v>
      </c>
      <c r="R13" s="2">
        <v>6480</v>
      </c>
      <c r="S13" s="2">
        <v>6082.7</v>
      </c>
      <c r="T13" s="2">
        <v>11838</v>
      </c>
      <c r="U13" s="2">
        <v>4320</v>
      </c>
      <c r="V13" s="2">
        <v>5184</v>
      </c>
      <c r="W13" s="2">
        <v>4524.5</v>
      </c>
      <c r="X13" s="2">
        <v>24263</v>
      </c>
    </row>
    <row r="14" spans="1:24" ht="13.5" customHeight="1" x14ac:dyDescent="0.15">
      <c r="A14" s="6"/>
      <c r="B14" s="26"/>
      <c r="C14" s="34">
        <v>42095</v>
      </c>
      <c r="D14" s="23"/>
      <c r="E14" s="2">
        <v>2484</v>
      </c>
      <c r="F14" s="2">
        <v>3564</v>
      </c>
      <c r="G14" s="2">
        <v>2962.2</v>
      </c>
      <c r="H14" s="2">
        <v>47929</v>
      </c>
      <c r="I14" s="2">
        <v>2160</v>
      </c>
      <c r="J14" s="2">
        <v>2921.4</v>
      </c>
      <c r="K14" s="2">
        <v>2379</v>
      </c>
      <c r="L14" s="2">
        <v>31607</v>
      </c>
      <c r="M14" s="2">
        <v>1404</v>
      </c>
      <c r="N14" s="2">
        <v>2160</v>
      </c>
      <c r="O14" s="2">
        <v>1597.9</v>
      </c>
      <c r="P14" s="2">
        <v>13019</v>
      </c>
      <c r="Q14" s="2">
        <v>5400</v>
      </c>
      <c r="R14" s="2">
        <v>6577.2</v>
      </c>
      <c r="S14" s="2">
        <v>6049.9</v>
      </c>
      <c r="T14" s="2">
        <v>10236</v>
      </c>
      <c r="U14" s="2">
        <v>4320</v>
      </c>
      <c r="V14" s="2">
        <v>5076</v>
      </c>
      <c r="W14" s="2">
        <v>4581</v>
      </c>
      <c r="X14" s="2">
        <v>16830</v>
      </c>
    </row>
    <row r="15" spans="1:24" ht="13.5" customHeight="1" x14ac:dyDescent="0.15">
      <c r="A15" s="6"/>
      <c r="B15" s="26"/>
      <c r="C15" s="34">
        <v>42125</v>
      </c>
      <c r="D15" s="23"/>
      <c r="E15" s="2">
        <v>2700</v>
      </c>
      <c r="F15" s="2">
        <v>3456</v>
      </c>
      <c r="G15" s="2">
        <v>2918.2</v>
      </c>
      <c r="H15" s="2">
        <v>49719.9</v>
      </c>
      <c r="I15" s="2">
        <v>2160</v>
      </c>
      <c r="J15" s="2">
        <v>2902</v>
      </c>
      <c r="K15" s="2">
        <v>2458.3000000000002</v>
      </c>
      <c r="L15" s="2">
        <v>33031.9</v>
      </c>
      <c r="M15" s="2">
        <v>1404</v>
      </c>
      <c r="N15" s="2">
        <v>2160</v>
      </c>
      <c r="O15" s="2">
        <v>1662.3</v>
      </c>
      <c r="P15" s="2">
        <v>13640.9</v>
      </c>
      <c r="Q15" s="2">
        <v>4860</v>
      </c>
      <c r="R15" s="2">
        <v>6782.4</v>
      </c>
      <c r="S15" s="2">
        <v>6041.8</v>
      </c>
      <c r="T15" s="2">
        <v>8804.7000000000007</v>
      </c>
      <c r="U15" s="2">
        <v>4536</v>
      </c>
      <c r="V15" s="2">
        <v>5400</v>
      </c>
      <c r="W15" s="2">
        <v>4711.7</v>
      </c>
      <c r="X15" s="2">
        <v>13591.6</v>
      </c>
    </row>
    <row r="16" spans="1:24" ht="13.5" customHeight="1" x14ac:dyDescent="0.15">
      <c r="A16" s="6"/>
      <c r="B16" s="26"/>
      <c r="C16" s="34">
        <v>42156</v>
      </c>
      <c r="D16" s="23"/>
      <c r="E16" s="2">
        <v>2700</v>
      </c>
      <c r="F16" s="2">
        <v>3456</v>
      </c>
      <c r="G16" s="2">
        <v>3017.1</v>
      </c>
      <c r="H16" s="2">
        <v>60350</v>
      </c>
      <c r="I16" s="2">
        <v>2376</v>
      </c>
      <c r="J16" s="2">
        <v>2916</v>
      </c>
      <c r="K16" s="2">
        <v>2525.3000000000002</v>
      </c>
      <c r="L16" s="2">
        <v>47444</v>
      </c>
      <c r="M16" s="2">
        <v>1512</v>
      </c>
      <c r="N16" s="2">
        <v>2322</v>
      </c>
      <c r="O16" s="2">
        <v>1764.1</v>
      </c>
      <c r="P16" s="2">
        <v>19193</v>
      </c>
      <c r="Q16" s="2">
        <v>5616</v>
      </c>
      <c r="R16" s="2">
        <v>6804</v>
      </c>
      <c r="S16" s="2">
        <v>6095</v>
      </c>
      <c r="T16" s="2">
        <v>13736</v>
      </c>
      <c r="U16" s="2">
        <v>4536</v>
      </c>
      <c r="V16" s="2">
        <v>5464.8</v>
      </c>
      <c r="W16" s="2">
        <v>4704.2</v>
      </c>
      <c r="X16" s="2">
        <v>27299</v>
      </c>
    </row>
    <row r="17" spans="1:24" ht="13.5" customHeight="1" x14ac:dyDescent="0.15">
      <c r="A17" s="6"/>
      <c r="B17" s="26"/>
      <c r="C17" s="34">
        <v>42186</v>
      </c>
      <c r="D17" s="23"/>
      <c r="E17" s="2">
        <v>2592</v>
      </c>
      <c r="F17" s="2">
        <v>3672</v>
      </c>
      <c r="G17" s="2">
        <v>2988</v>
      </c>
      <c r="H17" s="2">
        <v>57237</v>
      </c>
      <c r="I17" s="2">
        <v>2160</v>
      </c>
      <c r="J17" s="2">
        <v>2865.2</v>
      </c>
      <c r="K17" s="2">
        <v>2531.4</v>
      </c>
      <c r="L17" s="2">
        <v>35584</v>
      </c>
      <c r="M17" s="2">
        <v>1620</v>
      </c>
      <c r="N17" s="2">
        <v>2322</v>
      </c>
      <c r="O17" s="2">
        <v>1841</v>
      </c>
      <c r="P17" s="2">
        <v>19999</v>
      </c>
      <c r="Q17" s="2">
        <v>5940</v>
      </c>
      <c r="R17" s="2">
        <v>7020</v>
      </c>
      <c r="S17" s="2">
        <v>6284.4</v>
      </c>
      <c r="T17" s="2">
        <v>9712</v>
      </c>
      <c r="U17" s="2">
        <v>4536</v>
      </c>
      <c r="V17" s="2">
        <v>5238</v>
      </c>
      <c r="W17" s="2">
        <v>4801</v>
      </c>
      <c r="X17" s="2">
        <v>16829</v>
      </c>
    </row>
    <row r="18" spans="1:24" ht="13.5" customHeight="1" x14ac:dyDescent="0.15">
      <c r="A18" s="6"/>
      <c r="B18" s="26"/>
      <c r="C18" s="34">
        <v>42217</v>
      </c>
      <c r="D18" s="23"/>
      <c r="E18" s="2">
        <v>2700</v>
      </c>
      <c r="F18" s="2">
        <v>3780</v>
      </c>
      <c r="G18" s="2">
        <v>3014.5</v>
      </c>
      <c r="H18" s="2">
        <v>67769.600000000006</v>
      </c>
      <c r="I18" s="2">
        <v>2160</v>
      </c>
      <c r="J18" s="2">
        <v>2927.9</v>
      </c>
      <c r="K18" s="2">
        <v>2498.5</v>
      </c>
      <c r="L18" s="2">
        <v>46752.3</v>
      </c>
      <c r="M18" s="2">
        <v>1620</v>
      </c>
      <c r="N18" s="2">
        <v>2332.8000000000002</v>
      </c>
      <c r="O18" s="2">
        <v>1865.9</v>
      </c>
      <c r="P18" s="2">
        <v>23961.1</v>
      </c>
      <c r="Q18" s="2">
        <v>5940</v>
      </c>
      <c r="R18" s="2">
        <v>7020</v>
      </c>
      <c r="S18" s="2">
        <v>6251.1</v>
      </c>
      <c r="T18" s="2">
        <v>12978.3</v>
      </c>
      <c r="U18" s="2">
        <v>4536</v>
      </c>
      <c r="V18" s="2">
        <v>5292</v>
      </c>
      <c r="W18" s="2">
        <v>4704.1000000000004</v>
      </c>
      <c r="X18" s="2">
        <v>27759.4</v>
      </c>
    </row>
    <row r="19" spans="1:24" ht="13.5" customHeight="1" x14ac:dyDescent="0.15">
      <c r="A19" s="6"/>
      <c r="B19" s="26"/>
      <c r="C19" s="34">
        <v>42248</v>
      </c>
      <c r="D19" s="23"/>
      <c r="E19" s="2">
        <v>2700</v>
      </c>
      <c r="F19" s="2">
        <v>3618</v>
      </c>
      <c r="G19" s="2">
        <v>2975.9</v>
      </c>
      <c r="H19" s="2">
        <v>57291.1</v>
      </c>
      <c r="I19" s="2">
        <v>2160</v>
      </c>
      <c r="J19" s="2">
        <v>2961.4</v>
      </c>
      <c r="K19" s="2">
        <v>2514.1999999999998</v>
      </c>
      <c r="L19" s="2">
        <v>42591.5</v>
      </c>
      <c r="M19" s="2">
        <v>1566</v>
      </c>
      <c r="N19" s="2">
        <v>2149.1999999999998</v>
      </c>
      <c r="O19" s="2">
        <v>1735.7</v>
      </c>
      <c r="P19" s="2">
        <v>21052.9</v>
      </c>
      <c r="Q19" s="2">
        <v>5940</v>
      </c>
      <c r="R19" s="2">
        <v>7020</v>
      </c>
      <c r="S19" s="2">
        <v>6357.1</v>
      </c>
      <c r="T19" s="2">
        <v>9581.6</v>
      </c>
      <c r="U19" s="2">
        <v>4536</v>
      </c>
      <c r="V19" s="2">
        <v>5292</v>
      </c>
      <c r="W19" s="2">
        <v>4777.8999999999996</v>
      </c>
      <c r="X19" s="2">
        <v>20071.3</v>
      </c>
    </row>
    <row r="20" spans="1:24" ht="13.5" customHeight="1" x14ac:dyDescent="0.15">
      <c r="A20" s="6"/>
      <c r="B20" s="26"/>
      <c r="C20" s="34">
        <v>42278</v>
      </c>
      <c r="D20" s="23"/>
      <c r="E20" s="2">
        <v>2808</v>
      </c>
      <c r="F20" s="2">
        <v>3723.8</v>
      </c>
      <c r="G20" s="2">
        <v>3018.3</v>
      </c>
      <c r="H20" s="2">
        <v>54503</v>
      </c>
      <c r="I20" s="2">
        <v>2376</v>
      </c>
      <c r="J20" s="2">
        <v>3049.9</v>
      </c>
      <c r="K20" s="2">
        <v>2579.1</v>
      </c>
      <c r="L20" s="2">
        <v>34938</v>
      </c>
      <c r="M20" s="2">
        <v>1620</v>
      </c>
      <c r="N20" s="2">
        <v>2269.1</v>
      </c>
      <c r="O20" s="2">
        <v>1749.8</v>
      </c>
      <c r="P20" s="2">
        <v>14473</v>
      </c>
      <c r="Q20" s="2">
        <v>5940</v>
      </c>
      <c r="R20" s="2">
        <v>7020</v>
      </c>
      <c r="S20" s="2">
        <v>6454.5</v>
      </c>
      <c r="T20" s="2">
        <v>8718</v>
      </c>
      <c r="U20" s="2">
        <v>4752</v>
      </c>
      <c r="V20" s="2">
        <v>5400</v>
      </c>
      <c r="W20" s="2">
        <v>4961.2</v>
      </c>
      <c r="X20" s="2">
        <v>14459</v>
      </c>
    </row>
    <row r="21" spans="1:24" ht="13.5" customHeight="1" x14ac:dyDescent="0.15">
      <c r="A21" s="6"/>
      <c r="B21" s="26"/>
      <c r="C21" s="34">
        <v>42309</v>
      </c>
      <c r="D21" s="23"/>
      <c r="E21" s="2">
        <v>2808</v>
      </c>
      <c r="F21" s="2">
        <v>3888</v>
      </c>
      <c r="G21" s="2">
        <v>3254.6</v>
      </c>
      <c r="H21" s="2">
        <v>77085</v>
      </c>
      <c r="I21" s="2">
        <v>2430</v>
      </c>
      <c r="J21" s="2">
        <v>3049.9</v>
      </c>
      <c r="K21" s="2">
        <v>2660.8</v>
      </c>
      <c r="L21" s="2">
        <v>57155</v>
      </c>
      <c r="M21" s="2">
        <v>1620</v>
      </c>
      <c r="N21" s="2">
        <v>2251.8000000000002</v>
      </c>
      <c r="O21" s="2">
        <v>1819.5</v>
      </c>
      <c r="P21" s="2">
        <v>24539</v>
      </c>
      <c r="Q21" s="2">
        <v>6156</v>
      </c>
      <c r="R21" s="2">
        <v>7560</v>
      </c>
      <c r="S21" s="2">
        <v>6720.4</v>
      </c>
      <c r="T21" s="2">
        <v>12721</v>
      </c>
      <c r="U21" s="2">
        <v>4860</v>
      </c>
      <c r="V21" s="2">
        <v>5616</v>
      </c>
      <c r="W21" s="2">
        <v>5158.5</v>
      </c>
      <c r="X21" s="2">
        <v>29621</v>
      </c>
    </row>
    <row r="22" spans="1:24" ht="13.5" customHeight="1" x14ac:dyDescent="0.15">
      <c r="A22" s="6"/>
      <c r="B22" s="26"/>
      <c r="C22" s="34">
        <v>42339</v>
      </c>
      <c r="D22" s="23"/>
      <c r="E22" s="2">
        <v>3024</v>
      </c>
      <c r="F22" s="2">
        <v>3888</v>
      </c>
      <c r="G22" s="2">
        <v>3365.1</v>
      </c>
      <c r="H22" s="2">
        <v>63210</v>
      </c>
      <c r="I22" s="2">
        <v>2484</v>
      </c>
      <c r="J22" s="2">
        <v>3164.4</v>
      </c>
      <c r="K22" s="2">
        <v>2684.7</v>
      </c>
      <c r="L22" s="2">
        <v>44909.9</v>
      </c>
      <c r="M22" s="2">
        <v>1695.6</v>
      </c>
      <c r="N22" s="2">
        <v>2268</v>
      </c>
      <c r="O22" s="2">
        <v>1885</v>
      </c>
      <c r="P22" s="2">
        <v>18386.2</v>
      </c>
      <c r="Q22" s="2">
        <v>6480</v>
      </c>
      <c r="R22" s="2">
        <v>7560</v>
      </c>
      <c r="S22" s="2">
        <v>6767.9</v>
      </c>
      <c r="T22" s="2">
        <v>12687.7</v>
      </c>
      <c r="U22" s="2">
        <v>5184</v>
      </c>
      <c r="V22" s="2">
        <v>5940</v>
      </c>
      <c r="W22" s="2">
        <v>5420.7</v>
      </c>
      <c r="X22" s="2">
        <v>25127</v>
      </c>
    </row>
    <row r="23" spans="1:24" ht="13.5" customHeight="1" x14ac:dyDescent="0.15">
      <c r="A23" s="6"/>
      <c r="B23" s="26" t="s">
        <v>129</v>
      </c>
      <c r="C23" s="34">
        <v>42370</v>
      </c>
      <c r="D23" s="23" t="s">
        <v>2</v>
      </c>
      <c r="E23" s="2">
        <v>2700</v>
      </c>
      <c r="F23" s="2">
        <v>3888</v>
      </c>
      <c r="G23" s="2">
        <v>3465.9</v>
      </c>
      <c r="H23" s="2">
        <v>55516.3</v>
      </c>
      <c r="I23" s="2">
        <v>2322</v>
      </c>
      <c r="J23" s="2">
        <v>3125.5</v>
      </c>
      <c r="K23" s="2">
        <v>2724.8</v>
      </c>
      <c r="L23" s="2">
        <v>41381.599999999999</v>
      </c>
      <c r="M23" s="2">
        <v>1620</v>
      </c>
      <c r="N23" s="2">
        <v>2268</v>
      </c>
      <c r="O23" s="2">
        <v>1908.6</v>
      </c>
      <c r="P23" s="2">
        <v>12851.9</v>
      </c>
      <c r="Q23" s="2">
        <v>6480</v>
      </c>
      <c r="R23" s="2">
        <v>8100</v>
      </c>
      <c r="S23" s="2">
        <v>7091.9</v>
      </c>
      <c r="T23" s="2">
        <v>8260.9</v>
      </c>
      <c r="U23" s="2">
        <v>5184</v>
      </c>
      <c r="V23" s="2">
        <v>6156</v>
      </c>
      <c r="W23" s="2">
        <v>5523.4</v>
      </c>
      <c r="X23" s="2">
        <v>16150.9</v>
      </c>
    </row>
    <row r="24" spans="1:24" ht="13.5" customHeight="1" x14ac:dyDescent="0.15">
      <c r="A24" s="6"/>
      <c r="B24" s="25"/>
      <c r="C24" s="38">
        <v>42401</v>
      </c>
      <c r="D24" s="24"/>
      <c r="E24" s="1">
        <v>3024</v>
      </c>
      <c r="F24" s="1">
        <v>3888</v>
      </c>
      <c r="G24" s="1">
        <v>3344.3</v>
      </c>
      <c r="H24" s="1">
        <v>61383</v>
      </c>
      <c r="I24" s="1">
        <v>2376</v>
      </c>
      <c r="J24" s="1">
        <v>3100.7</v>
      </c>
      <c r="K24" s="1">
        <v>2577</v>
      </c>
      <c r="L24" s="1">
        <v>45908</v>
      </c>
      <c r="M24" s="1">
        <v>1620</v>
      </c>
      <c r="N24" s="1">
        <v>2538</v>
      </c>
      <c r="O24" s="1">
        <v>1843.4</v>
      </c>
      <c r="P24" s="1">
        <v>22675</v>
      </c>
      <c r="Q24" s="1">
        <v>6480</v>
      </c>
      <c r="R24" s="1">
        <v>7452</v>
      </c>
      <c r="S24" s="1">
        <v>6769.6</v>
      </c>
      <c r="T24" s="1">
        <v>11393</v>
      </c>
      <c r="U24" s="1">
        <v>4968</v>
      </c>
      <c r="V24" s="1">
        <v>5940</v>
      </c>
      <c r="W24" s="1">
        <v>5259.4</v>
      </c>
      <c r="X24" s="1">
        <v>23876</v>
      </c>
    </row>
    <row r="25" spans="1:24" ht="13.5" customHeight="1" x14ac:dyDescent="0.15">
      <c r="A25" s="6"/>
      <c r="B25" s="18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139</v>
      </c>
      <c r="C26" s="16"/>
      <c r="D26" s="22"/>
      <c r="E26" s="2">
        <v>3024</v>
      </c>
      <c r="F26" s="2">
        <v>3888</v>
      </c>
      <c r="G26" s="2">
        <v>3310.2</v>
      </c>
      <c r="H26" s="2">
        <v>8389</v>
      </c>
      <c r="I26" s="2">
        <v>2376</v>
      </c>
      <c r="J26" s="2">
        <v>2980.8</v>
      </c>
      <c r="K26" s="2">
        <v>2628.7</v>
      </c>
      <c r="L26" s="2">
        <v>10399</v>
      </c>
      <c r="M26" s="2">
        <v>1620</v>
      </c>
      <c r="N26" s="2">
        <v>2234.5</v>
      </c>
      <c r="O26" s="2">
        <v>1931</v>
      </c>
      <c r="P26" s="2">
        <v>3865</v>
      </c>
      <c r="Q26" s="2">
        <v>6588</v>
      </c>
      <c r="R26" s="2">
        <v>7344</v>
      </c>
      <c r="S26" s="2">
        <v>6856.9</v>
      </c>
      <c r="T26" s="2">
        <v>2168</v>
      </c>
      <c r="U26" s="2">
        <v>5184</v>
      </c>
      <c r="V26" s="2">
        <v>5940</v>
      </c>
      <c r="W26" s="2">
        <v>5417.3</v>
      </c>
      <c r="X26" s="2">
        <v>5596</v>
      </c>
    </row>
    <row r="27" spans="1:24" ht="13.5" customHeight="1" x14ac:dyDescent="0.15">
      <c r="A27" s="6"/>
      <c r="B27" s="18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140</v>
      </c>
      <c r="C28" s="16"/>
      <c r="D28" s="22"/>
      <c r="E28" s="2">
        <v>3024</v>
      </c>
      <c r="F28" s="2">
        <v>3815.6</v>
      </c>
      <c r="G28" s="2">
        <v>3308</v>
      </c>
      <c r="H28" s="2">
        <v>10438</v>
      </c>
      <c r="I28" s="2">
        <v>2376</v>
      </c>
      <c r="J28" s="2">
        <v>3024</v>
      </c>
      <c r="K28" s="2">
        <v>2610.4</v>
      </c>
      <c r="L28" s="2">
        <v>5625</v>
      </c>
      <c r="M28" s="2">
        <v>1620</v>
      </c>
      <c r="N28" s="2">
        <v>2494.8000000000002</v>
      </c>
      <c r="O28" s="2">
        <v>1745.3</v>
      </c>
      <c r="P28" s="2">
        <v>3668</v>
      </c>
      <c r="Q28" s="2">
        <v>6588</v>
      </c>
      <c r="R28" s="2">
        <v>7128</v>
      </c>
      <c r="S28" s="2">
        <v>6753.2</v>
      </c>
      <c r="T28" s="2">
        <v>2358</v>
      </c>
      <c r="U28" s="2">
        <v>5184</v>
      </c>
      <c r="V28" s="2">
        <v>5508</v>
      </c>
      <c r="W28" s="2">
        <v>5364.4</v>
      </c>
      <c r="X28" s="2">
        <v>4012</v>
      </c>
    </row>
    <row r="29" spans="1:24" ht="13.5" customHeight="1" x14ac:dyDescent="0.15">
      <c r="A29" s="6"/>
      <c r="B29" s="18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141</v>
      </c>
      <c r="C30" s="16"/>
      <c r="D30" s="22"/>
      <c r="E30" s="2">
        <v>3024</v>
      </c>
      <c r="F30" s="2">
        <v>3780</v>
      </c>
      <c r="G30" s="2">
        <v>3228.1</v>
      </c>
      <c r="H30" s="2">
        <v>13898</v>
      </c>
      <c r="I30" s="2">
        <v>2376</v>
      </c>
      <c r="J30" s="2">
        <v>3100.7</v>
      </c>
      <c r="K30" s="2">
        <v>2573.6</v>
      </c>
      <c r="L30" s="2">
        <v>8819</v>
      </c>
      <c r="M30" s="2">
        <v>1620</v>
      </c>
      <c r="N30" s="2">
        <v>2538</v>
      </c>
      <c r="O30" s="2">
        <v>1932.1</v>
      </c>
      <c r="P30" s="2">
        <v>5624</v>
      </c>
      <c r="Q30" s="2">
        <v>6480</v>
      </c>
      <c r="R30" s="2">
        <v>7452</v>
      </c>
      <c r="S30" s="2">
        <v>6717.6</v>
      </c>
      <c r="T30" s="2">
        <v>2585</v>
      </c>
      <c r="U30" s="2">
        <v>5076</v>
      </c>
      <c r="V30" s="2">
        <v>5724</v>
      </c>
      <c r="W30" s="2">
        <v>5234.8</v>
      </c>
      <c r="X30" s="2">
        <v>4041</v>
      </c>
    </row>
    <row r="31" spans="1:24" ht="13.5" customHeight="1" x14ac:dyDescent="0.15">
      <c r="A31" s="6"/>
      <c r="B31" s="18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142</v>
      </c>
      <c r="C32" s="16"/>
      <c r="D32" s="22"/>
      <c r="E32" s="2">
        <v>3024</v>
      </c>
      <c r="F32" s="2">
        <v>3888</v>
      </c>
      <c r="G32" s="2">
        <v>3433.3</v>
      </c>
      <c r="H32" s="2">
        <v>14610</v>
      </c>
      <c r="I32" s="2">
        <v>2376</v>
      </c>
      <c r="J32" s="2">
        <v>2916</v>
      </c>
      <c r="K32" s="2">
        <v>2576.9</v>
      </c>
      <c r="L32" s="2">
        <v>9115</v>
      </c>
      <c r="M32" s="2">
        <v>1620</v>
      </c>
      <c r="N32" s="2">
        <v>2494.8000000000002</v>
      </c>
      <c r="O32" s="2">
        <v>1908.4</v>
      </c>
      <c r="P32" s="2">
        <v>4099</v>
      </c>
      <c r="Q32" s="2">
        <v>6696</v>
      </c>
      <c r="R32" s="2">
        <v>6696</v>
      </c>
      <c r="S32" s="2">
        <v>6696</v>
      </c>
      <c r="T32" s="2">
        <v>2161</v>
      </c>
      <c r="U32" s="2">
        <v>5076</v>
      </c>
      <c r="V32" s="2">
        <v>5745.6</v>
      </c>
      <c r="W32" s="2">
        <v>5269.3</v>
      </c>
      <c r="X32" s="2">
        <v>3453</v>
      </c>
    </row>
    <row r="33" spans="1:24" ht="13.5" customHeight="1" x14ac:dyDescent="0.15">
      <c r="A33" s="6"/>
      <c r="B33" s="18" t="s">
        <v>130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 t="s">
        <v>143</v>
      </c>
      <c r="C34" s="16"/>
      <c r="D34" s="22"/>
      <c r="E34" s="2">
        <v>3024</v>
      </c>
      <c r="F34" s="2">
        <v>3815.6</v>
      </c>
      <c r="G34" s="2">
        <v>3434.4</v>
      </c>
      <c r="H34" s="2">
        <v>14048</v>
      </c>
      <c r="I34" s="2">
        <v>2376</v>
      </c>
      <c r="J34" s="2">
        <v>2916</v>
      </c>
      <c r="K34" s="2">
        <v>2514.1999999999998</v>
      </c>
      <c r="L34" s="2">
        <v>11950</v>
      </c>
      <c r="M34" s="2">
        <v>1633</v>
      </c>
      <c r="N34" s="2">
        <v>2106</v>
      </c>
      <c r="O34" s="2">
        <v>1745.3</v>
      </c>
      <c r="P34" s="2">
        <v>5419</v>
      </c>
      <c r="Q34" s="2">
        <v>6588</v>
      </c>
      <c r="R34" s="2">
        <v>7020</v>
      </c>
      <c r="S34" s="2">
        <v>6790</v>
      </c>
      <c r="T34" s="2">
        <v>2121</v>
      </c>
      <c r="U34" s="2">
        <v>4968</v>
      </c>
      <c r="V34" s="2">
        <v>5616</v>
      </c>
      <c r="W34" s="2">
        <v>5084.6000000000004</v>
      </c>
      <c r="X34" s="2">
        <v>6774</v>
      </c>
    </row>
    <row r="35" spans="1:24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3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81"/>
      <c r="C37" s="42"/>
      <c r="D37" s="42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6"/>
      <c r="V37" s="66"/>
      <c r="W37" s="66"/>
      <c r="X37" s="66"/>
    </row>
    <row r="38" spans="1:24" x14ac:dyDescent="0.15">
      <c r="A38" s="6"/>
      <c r="B38" s="40" t="s">
        <v>13</v>
      </c>
      <c r="C38" s="6" t="s">
        <v>26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0" t="s">
        <v>15</v>
      </c>
      <c r="C39" s="6" t="s">
        <v>16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4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42</v>
      </c>
      <c r="D6" s="20"/>
      <c r="E6" s="29" t="s">
        <v>71</v>
      </c>
      <c r="F6" s="15"/>
      <c r="G6" s="15"/>
      <c r="H6" s="30"/>
      <c r="I6" s="29" t="s">
        <v>72</v>
      </c>
      <c r="J6" s="15"/>
      <c r="K6" s="15"/>
      <c r="L6" s="30"/>
      <c r="M6" s="29" t="s">
        <v>73</v>
      </c>
      <c r="N6" s="15"/>
      <c r="O6" s="15"/>
      <c r="P6" s="30"/>
      <c r="Q6" s="29" t="s">
        <v>75</v>
      </c>
      <c r="R6" s="15"/>
      <c r="S6" s="15"/>
      <c r="T6" s="30"/>
      <c r="U6" s="29" t="s">
        <v>76</v>
      </c>
      <c r="V6" s="15"/>
      <c r="W6" s="15"/>
      <c r="X6" s="30"/>
    </row>
    <row r="7" spans="1:24" ht="13.5" customHeight="1" x14ac:dyDescent="0.15">
      <c r="A7" s="6"/>
      <c r="B7" s="43" t="s">
        <v>45</v>
      </c>
      <c r="C7" s="16"/>
      <c r="D7" s="46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  <c r="Q7" s="11" t="s">
        <v>7</v>
      </c>
      <c r="R7" s="8" t="s">
        <v>8</v>
      </c>
      <c r="S7" s="12" t="s">
        <v>9</v>
      </c>
      <c r="T7" s="8" t="s">
        <v>10</v>
      </c>
      <c r="U7" s="11" t="s">
        <v>7</v>
      </c>
      <c r="V7" s="8" t="s">
        <v>8</v>
      </c>
      <c r="W7" s="12" t="s">
        <v>9</v>
      </c>
      <c r="X7" s="8" t="s">
        <v>10</v>
      </c>
    </row>
    <row r="8" spans="1:24" ht="13.5" customHeight="1" x14ac:dyDescent="0.15">
      <c r="A8" s="6"/>
      <c r="B8" s="35"/>
      <c r="C8" s="3"/>
      <c r="D8" s="41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  <c r="Q8" s="13"/>
      <c r="R8" s="7"/>
      <c r="S8" s="10" t="s">
        <v>11</v>
      </c>
      <c r="T8" s="7"/>
      <c r="U8" s="13"/>
      <c r="V8" s="7"/>
      <c r="W8" s="10" t="s">
        <v>11</v>
      </c>
      <c r="X8" s="7"/>
    </row>
    <row r="9" spans="1:24" ht="13.5" customHeight="1" x14ac:dyDescent="0.15">
      <c r="A9" s="6"/>
      <c r="B9" s="26" t="s">
        <v>0</v>
      </c>
      <c r="C9" s="37">
        <v>41275</v>
      </c>
      <c r="D9" s="23" t="s">
        <v>1</v>
      </c>
      <c r="E9" s="4">
        <v>735</v>
      </c>
      <c r="F9" s="4">
        <v>1793.5050000000001</v>
      </c>
      <c r="G9" s="4">
        <v>1280.0537071922497</v>
      </c>
      <c r="H9" s="4">
        <v>578619.60000000009</v>
      </c>
      <c r="I9" s="4">
        <v>1155</v>
      </c>
      <c r="J9" s="4">
        <v>1995</v>
      </c>
      <c r="K9" s="4">
        <v>1701.822497404263</v>
      </c>
      <c r="L9" s="4">
        <v>212371.7</v>
      </c>
      <c r="M9" s="4">
        <v>1155</v>
      </c>
      <c r="N9" s="4">
        <v>2050.5450000000001</v>
      </c>
      <c r="O9" s="4">
        <v>1738.1683409078216</v>
      </c>
      <c r="P9" s="4">
        <v>226291.99999999997</v>
      </c>
      <c r="Q9" s="4">
        <v>1155</v>
      </c>
      <c r="R9" s="4">
        <v>2050.5450000000001</v>
      </c>
      <c r="S9" s="4">
        <v>1740.1159028327686</v>
      </c>
      <c r="T9" s="4">
        <v>201061.60000000003</v>
      </c>
      <c r="U9" s="4">
        <v>1155</v>
      </c>
      <c r="V9" s="4">
        <v>1942.5</v>
      </c>
      <c r="W9" s="4">
        <v>1646.9043145082344</v>
      </c>
      <c r="X9" s="4">
        <v>240880.70000000004</v>
      </c>
    </row>
    <row r="10" spans="1:24" ht="13.5" customHeight="1" x14ac:dyDescent="0.15">
      <c r="A10" s="6"/>
      <c r="B10" s="26"/>
      <c r="C10" s="37">
        <v>41640</v>
      </c>
      <c r="D10" s="23"/>
      <c r="E10" s="4">
        <v>840</v>
      </c>
      <c r="F10" s="4">
        <v>2052</v>
      </c>
      <c r="G10" s="4">
        <v>1394.1</v>
      </c>
      <c r="H10" s="4">
        <v>599603.6</v>
      </c>
      <c r="I10" s="4">
        <v>1470</v>
      </c>
      <c r="J10" s="4">
        <v>2484</v>
      </c>
      <c r="K10" s="4">
        <v>1867.6</v>
      </c>
      <c r="L10" s="4">
        <v>222033</v>
      </c>
      <c r="M10" s="4">
        <v>1470</v>
      </c>
      <c r="N10" s="4">
        <v>2484</v>
      </c>
      <c r="O10" s="4">
        <v>1920.8</v>
      </c>
      <c r="P10" s="4">
        <v>238308.9</v>
      </c>
      <c r="Q10" s="4">
        <v>1470</v>
      </c>
      <c r="R10" s="4">
        <v>2484</v>
      </c>
      <c r="S10" s="4">
        <v>1926.2</v>
      </c>
      <c r="T10" s="4">
        <v>206364.3</v>
      </c>
      <c r="U10" s="4">
        <v>1417.5</v>
      </c>
      <c r="V10" s="4">
        <v>2376</v>
      </c>
      <c r="W10" s="4">
        <v>1799.6</v>
      </c>
      <c r="X10" s="4">
        <v>250793.9</v>
      </c>
    </row>
    <row r="11" spans="1:24" ht="13.5" customHeight="1" x14ac:dyDescent="0.15">
      <c r="A11" s="6"/>
      <c r="B11" s="25"/>
      <c r="C11" s="36">
        <v>42005</v>
      </c>
      <c r="D11" s="24"/>
      <c r="E11" s="1">
        <v>1080</v>
      </c>
      <c r="F11" s="1">
        <v>2484</v>
      </c>
      <c r="G11" s="1">
        <v>1693.3</v>
      </c>
      <c r="H11" s="1">
        <v>639851.1</v>
      </c>
      <c r="I11" s="1">
        <v>1944</v>
      </c>
      <c r="J11" s="1">
        <v>3078</v>
      </c>
      <c r="K11" s="1">
        <v>2456.6</v>
      </c>
      <c r="L11" s="1">
        <v>198675.1</v>
      </c>
      <c r="M11" s="1">
        <v>1944</v>
      </c>
      <c r="N11" s="1">
        <v>3078</v>
      </c>
      <c r="O11" s="1">
        <v>2477.3000000000002</v>
      </c>
      <c r="P11" s="1">
        <v>203746.4</v>
      </c>
      <c r="Q11" s="1">
        <v>1944</v>
      </c>
      <c r="R11" s="1">
        <v>3078</v>
      </c>
      <c r="S11" s="1">
        <v>2520.1999999999998</v>
      </c>
      <c r="T11" s="1">
        <v>196791</v>
      </c>
      <c r="U11" s="1">
        <v>1944</v>
      </c>
      <c r="V11" s="1">
        <v>3000.2</v>
      </c>
      <c r="W11" s="1">
        <v>2370.6</v>
      </c>
      <c r="X11" s="1">
        <v>214346.5</v>
      </c>
    </row>
    <row r="12" spans="1:24" ht="13.5" customHeight="1" x14ac:dyDescent="0.15">
      <c r="A12" s="6"/>
      <c r="B12" s="26" t="s">
        <v>128</v>
      </c>
      <c r="C12" s="34">
        <v>42036</v>
      </c>
      <c r="D12" s="23" t="s">
        <v>2</v>
      </c>
      <c r="E12" s="2">
        <v>1242</v>
      </c>
      <c r="F12" s="2">
        <v>1870.6</v>
      </c>
      <c r="G12" s="2">
        <v>1406.5</v>
      </c>
      <c r="H12" s="2">
        <v>49847</v>
      </c>
      <c r="I12" s="2">
        <v>1998</v>
      </c>
      <c r="J12" s="2">
        <v>2646</v>
      </c>
      <c r="K12" s="2">
        <v>2216.6</v>
      </c>
      <c r="L12" s="2">
        <v>16615</v>
      </c>
      <c r="M12" s="2">
        <v>1998</v>
      </c>
      <c r="N12" s="2">
        <v>2646</v>
      </c>
      <c r="O12" s="2">
        <v>2223.6</v>
      </c>
      <c r="P12" s="2">
        <v>16376</v>
      </c>
      <c r="Q12" s="2">
        <v>1998</v>
      </c>
      <c r="R12" s="2">
        <v>2646</v>
      </c>
      <c r="S12" s="2">
        <v>2213</v>
      </c>
      <c r="T12" s="2">
        <v>14898</v>
      </c>
      <c r="U12" s="2">
        <v>1944</v>
      </c>
      <c r="V12" s="2">
        <v>2549.9</v>
      </c>
      <c r="W12" s="2">
        <v>2141</v>
      </c>
      <c r="X12" s="2">
        <v>17795</v>
      </c>
    </row>
    <row r="13" spans="1:24" ht="13.5" customHeight="1" x14ac:dyDescent="0.15">
      <c r="A13" s="6"/>
      <c r="B13" s="26"/>
      <c r="C13" s="34">
        <v>42064</v>
      </c>
      <c r="D13" s="23"/>
      <c r="E13" s="2">
        <v>1350</v>
      </c>
      <c r="F13" s="2">
        <v>1961.3</v>
      </c>
      <c r="G13" s="2">
        <v>1517.8</v>
      </c>
      <c r="H13" s="2">
        <v>61433</v>
      </c>
      <c r="I13" s="2">
        <v>2052</v>
      </c>
      <c r="J13" s="2">
        <v>2700</v>
      </c>
      <c r="K13" s="2">
        <v>2268.4</v>
      </c>
      <c r="L13" s="2">
        <v>15713</v>
      </c>
      <c r="M13" s="2">
        <v>2052</v>
      </c>
      <c r="N13" s="2">
        <v>2700</v>
      </c>
      <c r="O13" s="2">
        <v>2305.9</v>
      </c>
      <c r="P13" s="2">
        <v>16855</v>
      </c>
      <c r="Q13" s="2">
        <v>2160</v>
      </c>
      <c r="R13" s="2">
        <v>2916</v>
      </c>
      <c r="S13" s="2">
        <v>2381.1999999999998</v>
      </c>
      <c r="T13" s="2">
        <v>15872</v>
      </c>
      <c r="U13" s="2">
        <v>1944</v>
      </c>
      <c r="V13" s="2">
        <v>2633</v>
      </c>
      <c r="W13" s="2">
        <v>2211.6999999999998</v>
      </c>
      <c r="X13" s="2">
        <v>19249</v>
      </c>
    </row>
    <row r="14" spans="1:24" ht="13.5" customHeight="1" x14ac:dyDescent="0.15">
      <c r="A14" s="6"/>
      <c r="B14" s="26"/>
      <c r="C14" s="34">
        <v>42095</v>
      </c>
      <c r="D14" s="23"/>
      <c r="E14" s="2">
        <v>1404</v>
      </c>
      <c r="F14" s="2">
        <v>2147</v>
      </c>
      <c r="G14" s="2">
        <v>1618</v>
      </c>
      <c r="H14" s="2">
        <v>58558</v>
      </c>
      <c r="I14" s="2">
        <v>2160</v>
      </c>
      <c r="J14" s="2">
        <v>2700</v>
      </c>
      <c r="K14" s="2">
        <v>2433.3000000000002</v>
      </c>
      <c r="L14" s="2">
        <v>15525</v>
      </c>
      <c r="M14" s="2">
        <v>2160</v>
      </c>
      <c r="N14" s="2">
        <v>2700</v>
      </c>
      <c r="O14" s="2">
        <v>2447.1</v>
      </c>
      <c r="P14" s="2">
        <v>15641</v>
      </c>
      <c r="Q14" s="2">
        <v>2160</v>
      </c>
      <c r="R14" s="2">
        <v>2800.4</v>
      </c>
      <c r="S14" s="2">
        <v>2484.1999999999998</v>
      </c>
      <c r="T14" s="2">
        <v>16256</v>
      </c>
      <c r="U14" s="2">
        <v>2052</v>
      </c>
      <c r="V14" s="2">
        <v>2700</v>
      </c>
      <c r="W14" s="2">
        <v>2276.6</v>
      </c>
      <c r="X14" s="2">
        <v>17062</v>
      </c>
    </row>
    <row r="15" spans="1:24" ht="13.5" customHeight="1" x14ac:dyDescent="0.15">
      <c r="A15" s="6"/>
      <c r="B15" s="26"/>
      <c r="C15" s="34">
        <v>42125</v>
      </c>
      <c r="D15" s="23"/>
      <c r="E15" s="2">
        <v>1404</v>
      </c>
      <c r="F15" s="2">
        <v>2392.1999999999998</v>
      </c>
      <c r="G15" s="2">
        <v>1725.7</v>
      </c>
      <c r="H15" s="2">
        <v>49138</v>
      </c>
      <c r="I15" s="2">
        <v>2268</v>
      </c>
      <c r="J15" s="2">
        <v>2779.9</v>
      </c>
      <c r="K15" s="2">
        <v>2441</v>
      </c>
      <c r="L15" s="2">
        <v>14236.2</v>
      </c>
      <c r="M15" s="2">
        <v>2268</v>
      </c>
      <c r="N15" s="2">
        <v>2779.9</v>
      </c>
      <c r="O15" s="2">
        <v>2465.1</v>
      </c>
      <c r="P15" s="2">
        <v>14176.6</v>
      </c>
      <c r="Q15" s="2">
        <v>2268</v>
      </c>
      <c r="R15" s="2">
        <v>2841.5</v>
      </c>
      <c r="S15" s="2">
        <v>2477.3000000000002</v>
      </c>
      <c r="T15" s="2">
        <v>14589.7</v>
      </c>
      <c r="U15" s="2">
        <v>2160</v>
      </c>
      <c r="V15" s="2">
        <v>2700</v>
      </c>
      <c r="W15" s="2">
        <v>2382.1999999999998</v>
      </c>
      <c r="X15" s="2">
        <v>16631.400000000001</v>
      </c>
    </row>
    <row r="16" spans="1:24" ht="13.5" customHeight="1" x14ac:dyDescent="0.15">
      <c r="A16" s="6"/>
      <c r="B16" s="26"/>
      <c r="C16" s="34">
        <v>42156</v>
      </c>
      <c r="D16" s="23"/>
      <c r="E16" s="2">
        <v>1620</v>
      </c>
      <c r="F16" s="2">
        <v>2354.4</v>
      </c>
      <c r="G16" s="2">
        <v>1818.2</v>
      </c>
      <c r="H16" s="2">
        <v>53470</v>
      </c>
      <c r="I16" s="2">
        <v>2376</v>
      </c>
      <c r="J16" s="2">
        <v>2862</v>
      </c>
      <c r="K16" s="2">
        <v>2531.4</v>
      </c>
      <c r="L16" s="2">
        <v>18600</v>
      </c>
      <c r="M16" s="2">
        <v>2376</v>
      </c>
      <c r="N16" s="2">
        <v>2862</v>
      </c>
      <c r="O16" s="2">
        <v>2554.5</v>
      </c>
      <c r="P16" s="2">
        <v>18949</v>
      </c>
      <c r="Q16" s="2">
        <v>2484</v>
      </c>
      <c r="R16" s="2">
        <v>3078</v>
      </c>
      <c r="S16" s="2">
        <v>2654.9</v>
      </c>
      <c r="T16" s="2">
        <v>18061</v>
      </c>
      <c r="U16" s="2">
        <v>2160</v>
      </c>
      <c r="V16" s="2">
        <v>2916</v>
      </c>
      <c r="W16" s="2">
        <v>2453.3000000000002</v>
      </c>
      <c r="X16" s="2">
        <v>20785</v>
      </c>
    </row>
    <row r="17" spans="1:24" ht="13.5" customHeight="1" x14ac:dyDescent="0.15">
      <c r="A17" s="6"/>
      <c r="B17" s="26"/>
      <c r="C17" s="34">
        <v>42186</v>
      </c>
      <c r="D17" s="23"/>
      <c r="E17" s="2">
        <v>1512</v>
      </c>
      <c r="F17" s="2">
        <v>2376</v>
      </c>
      <c r="G17" s="2">
        <v>1824.1</v>
      </c>
      <c r="H17" s="2">
        <v>54848</v>
      </c>
      <c r="I17" s="2">
        <v>2160</v>
      </c>
      <c r="J17" s="2">
        <v>2865.2</v>
      </c>
      <c r="K17" s="2">
        <v>2466.1999999999998</v>
      </c>
      <c r="L17" s="2">
        <v>12997</v>
      </c>
      <c r="M17" s="2">
        <v>2160</v>
      </c>
      <c r="N17" s="2">
        <v>2865.2</v>
      </c>
      <c r="O17" s="2">
        <v>2499</v>
      </c>
      <c r="P17" s="2">
        <v>13503</v>
      </c>
      <c r="Q17" s="2">
        <v>2160</v>
      </c>
      <c r="R17" s="2">
        <v>2865.2</v>
      </c>
      <c r="S17" s="2">
        <v>2527.8000000000002</v>
      </c>
      <c r="T17" s="2">
        <v>13126</v>
      </c>
      <c r="U17" s="2">
        <v>2160</v>
      </c>
      <c r="V17" s="2">
        <v>2841.5</v>
      </c>
      <c r="W17" s="2">
        <v>2432.6</v>
      </c>
      <c r="X17" s="2">
        <v>14069</v>
      </c>
    </row>
    <row r="18" spans="1:24" ht="13.5" customHeight="1" x14ac:dyDescent="0.15">
      <c r="A18" s="6"/>
      <c r="B18" s="26"/>
      <c r="C18" s="34">
        <v>42217</v>
      </c>
      <c r="D18" s="23"/>
      <c r="E18" s="2">
        <v>1728</v>
      </c>
      <c r="F18" s="2">
        <v>2376</v>
      </c>
      <c r="G18" s="2">
        <v>1873.8</v>
      </c>
      <c r="H18" s="2">
        <v>66800.100000000006</v>
      </c>
      <c r="I18" s="2">
        <v>2268</v>
      </c>
      <c r="J18" s="2">
        <v>2916</v>
      </c>
      <c r="K18" s="2">
        <v>2506.1</v>
      </c>
      <c r="L18" s="2">
        <v>18747.3</v>
      </c>
      <c r="M18" s="2">
        <v>2268</v>
      </c>
      <c r="N18" s="2">
        <v>2862</v>
      </c>
      <c r="O18" s="2">
        <v>2528.6</v>
      </c>
      <c r="P18" s="2">
        <v>20167</v>
      </c>
      <c r="Q18" s="2">
        <v>2268</v>
      </c>
      <c r="R18" s="2">
        <v>2916</v>
      </c>
      <c r="S18" s="2">
        <v>2559.1999999999998</v>
      </c>
      <c r="T18" s="2">
        <v>19248</v>
      </c>
      <c r="U18" s="2">
        <v>2160</v>
      </c>
      <c r="V18" s="2">
        <v>2776.7</v>
      </c>
      <c r="W18" s="2">
        <v>2445.1999999999998</v>
      </c>
      <c r="X18" s="2">
        <v>19909.599999999999</v>
      </c>
    </row>
    <row r="19" spans="1:24" ht="13.5" customHeight="1" x14ac:dyDescent="0.15">
      <c r="A19" s="6"/>
      <c r="B19" s="26"/>
      <c r="C19" s="34">
        <v>42248</v>
      </c>
      <c r="D19" s="23"/>
      <c r="E19" s="2">
        <v>1674</v>
      </c>
      <c r="F19" s="2">
        <v>2484</v>
      </c>
      <c r="G19" s="2">
        <v>1843.6</v>
      </c>
      <c r="H19" s="2">
        <v>46272.4</v>
      </c>
      <c r="I19" s="2">
        <v>2268</v>
      </c>
      <c r="J19" s="2">
        <v>2808</v>
      </c>
      <c r="K19" s="2">
        <v>2487.1999999999998</v>
      </c>
      <c r="L19" s="2">
        <v>13868.1</v>
      </c>
      <c r="M19" s="2">
        <v>2268</v>
      </c>
      <c r="N19" s="2">
        <v>2808</v>
      </c>
      <c r="O19" s="2">
        <v>2516.8000000000002</v>
      </c>
      <c r="P19" s="2">
        <v>14438</v>
      </c>
      <c r="Q19" s="2">
        <v>2322</v>
      </c>
      <c r="R19" s="2">
        <v>2808</v>
      </c>
      <c r="S19" s="2">
        <v>2543.1</v>
      </c>
      <c r="T19" s="2">
        <v>13747.7</v>
      </c>
      <c r="U19" s="2">
        <v>2160</v>
      </c>
      <c r="V19" s="2">
        <v>2808</v>
      </c>
      <c r="W19" s="2">
        <v>2442.5</v>
      </c>
      <c r="X19" s="2">
        <v>15707.2</v>
      </c>
    </row>
    <row r="20" spans="1:24" ht="13.5" customHeight="1" x14ac:dyDescent="0.15">
      <c r="A20" s="6"/>
      <c r="B20" s="26"/>
      <c r="C20" s="34">
        <v>42278</v>
      </c>
      <c r="D20" s="23"/>
      <c r="E20" s="2">
        <v>1512</v>
      </c>
      <c r="F20" s="2">
        <v>2268</v>
      </c>
      <c r="G20" s="2">
        <v>1775.7</v>
      </c>
      <c r="H20" s="2">
        <v>49409</v>
      </c>
      <c r="I20" s="2">
        <v>2268</v>
      </c>
      <c r="J20" s="2">
        <v>2808</v>
      </c>
      <c r="K20" s="2">
        <v>2503.3000000000002</v>
      </c>
      <c r="L20" s="2">
        <v>15260</v>
      </c>
      <c r="M20" s="2">
        <v>2268</v>
      </c>
      <c r="N20" s="2">
        <v>2808</v>
      </c>
      <c r="O20" s="2">
        <v>2552.5</v>
      </c>
      <c r="P20" s="2">
        <v>17722</v>
      </c>
      <c r="Q20" s="2">
        <v>2300.4</v>
      </c>
      <c r="R20" s="2">
        <v>2808</v>
      </c>
      <c r="S20" s="2">
        <v>2559.9</v>
      </c>
      <c r="T20" s="2">
        <v>16259</v>
      </c>
      <c r="U20" s="2">
        <v>2160</v>
      </c>
      <c r="V20" s="2">
        <v>2808</v>
      </c>
      <c r="W20" s="2">
        <v>2385.1</v>
      </c>
      <c r="X20" s="2">
        <v>16787</v>
      </c>
    </row>
    <row r="21" spans="1:24" ht="13.5" customHeight="1" x14ac:dyDescent="0.15">
      <c r="A21" s="6"/>
      <c r="B21" s="26"/>
      <c r="C21" s="34">
        <v>42309</v>
      </c>
      <c r="D21" s="23"/>
      <c r="E21" s="2">
        <v>1512</v>
      </c>
      <c r="F21" s="2">
        <v>2484</v>
      </c>
      <c r="G21" s="2">
        <v>1767.2</v>
      </c>
      <c r="H21" s="2">
        <v>52157</v>
      </c>
      <c r="I21" s="2">
        <v>2268</v>
      </c>
      <c r="J21" s="2">
        <v>2954.9</v>
      </c>
      <c r="K21" s="2">
        <v>2595.9</v>
      </c>
      <c r="L21" s="2">
        <v>20692</v>
      </c>
      <c r="M21" s="2">
        <v>2268</v>
      </c>
      <c r="N21" s="2">
        <v>2954.9</v>
      </c>
      <c r="O21" s="2">
        <v>2603.1</v>
      </c>
      <c r="P21" s="2">
        <v>18268</v>
      </c>
      <c r="Q21" s="2">
        <v>2268</v>
      </c>
      <c r="R21" s="2">
        <v>2916</v>
      </c>
      <c r="S21" s="2">
        <v>2618.1</v>
      </c>
      <c r="T21" s="2">
        <v>18228</v>
      </c>
      <c r="U21" s="2">
        <v>2160</v>
      </c>
      <c r="V21" s="2">
        <v>2916</v>
      </c>
      <c r="W21" s="2">
        <v>2519.8000000000002</v>
      </c>
      <c r="X21" s="2">
        <v>19082</v>
      </c>
    </row>
    <row r="22" spans="1:24" ht="13.5" customHeight="1" x14ac:dyDescent="0.15">
      <c r="A22" s="6"/>
      <c r="B22" s="26"/>
      <c r="C22" s="34">
        <v>42339</v>
      </c>
      <c r="D22" s="23"/>
      <c r="E22" s="2">
        <v>1512</v>
      </c>
      <c r="F22" s="2">
        <v>1985</v>
      </c>
      <c r="G22" s="2">
        <v>1747.4</v>
      </c>
      <c r="H22" s="2">
        <v>50936.3</v>
      </c>
      <c r="I22" s="2">
        <v>2376</v>
      </c>
      <c r="J22" s="2">
        <v>3078</v>
      </c>
      <c r="K22" s="2">
        <v>2570.1999999999998</v>
      </c>
      <c r="L22" s="2">
        <v>20217.8</v>
      </c>
      <c r="M22" s="2">
        <v>2376</v>
      </c>
      <c r="N22" s="2">
        <v>3078</v>
      </c>
      <c r="O22" s="2">
        <v>2617.1</v>
      </c>
      <c r="P22" s="2">
        <v>19989.7</v>
      </c>
      <c r="Q22" s="2">
        <v>2430</v>
      </c>
      <c r="R22" s="2">
        <v>3078</v>
      </c>
      <c r="S22" s="2">
        <v>2652.3</v>
      </c>
      <c r="T22" s="2">
        <v>21382.799999999999</v>
      </c>
      <c r="U22" s="2">
        <v>2268</v>
      </c>
      <c r="V22" s="2">
        <v>3000.2</v>
      </c>
      <c r="W22" s="2">
        <v>2526.1</v>
      </c>
      <c r="X22" s="2">
        <v>20258.2</v>
      </c>
    </row>
    <row r="23" spans="1:24" ht="13.5" customHeight="1" x14ac:dyDescent="0.15">
      <c r="A23" s="6"/>
      <c r="B23" s="26" t="s">
        <v>129</v>
      </c>
      <c r="C23" s="34">
        <v>42370</v>
      </c>
      <c r="D23" s="23" t="s">
        <v>2</v>
      </c>
      <c r="E23" s="2">
        <v>1242</v>
      </c>
      <c r="F23" s="2">
        <v>2376</v>
      </c>
      <c r="G23" s="2">
        <v>1661.6</v>
      </c>
      <c r="H23" s="2">
        <v>43315.9</v>
      </c>
      <c r="I23" s="2">
        <v>2160</v>
      </c>
      <c r="J23" s="2">
        <v>3240</v>
      </c>
      <c r="K23" s="2">
        <v>2599.3000000000002</v>
      </c>
      <c r="L23" s="2">
        <v>15275.3</v>
      </c>
      <c r="M23" s="2">
        <v>2160</v>
      </c>
      <c r="N23" s="2">
        <v>3240</v>
      </c>
      <c r="O23" s="2">
        <v>2581.9</v>
      </c>
      <c r="P23" s="2">
        <v>15844.6</v>
      </c>
      <c r="Q23" s="2">
        <v>2268</v>
      </c>
      <c r="R23" s="2">
        <v>3348</v>
      </c>
      <c r="S23" s="2">
        <v>2645.7</v>
      </c>
      <c r="T23" s="2">
        <v>14868</v>
      </c>
      <c r="U23" s="2">
        <v>2160</v>
      </c>
      <c r="V23" s="2">
        <v>3126.6</v>
      </c>
      <c r="W23" s="2">
        <v>2490.5</v>
      </c>
      <c r="X23" s="2">
        <v>17248.099999999999</v>
      </c>
    </row>
    <row r="24" spans="1:24" ht="13.5" customHeight="1" x14ac:dyDescent="0.15">
      <c r="A24" s="6"/>
      <c r="B24" s="25"/>
      <c r="C24" s="38">
        <v>42401</v>
      </c>
      <c r="D24" s="24"/>
      <c r="E24" s="1">
        <v>1512</v>
      </c>
      <c r="F24" s="1">
        <v>2304.6999999999998</v>
      </c>
      <c r="G24" s="1">
        <v>1751.4</v>
      </c>
      <c r="H24" s="1">
        <v>51432</v>
      </c>
      <c r="I24" s="1">
        <v>2268</v>
      </c>
      <c r="J24" s="1">
        <v>3024</v>
      </c>
      <c r="K24" s="1">
        <v>2542.9</v>
      </c>
      <c r="L24" s="1">
        <v>16045</v>
      </c>
      <c r="M24" s="1">
        <v>2300.4</v>
      </c>
      <c r="N24" s="1">
        <v>3024</v>
      </c>
      <c r="O24" s="1">
        <v>2596.1999999999998</v>
      </c>
      <c r="P24" s="1">
        <v>18026</v>
      </c>
      <c r="Q24" s="1">
        <v>2376</v>
      </c>
      <c r="R24" s="1">
        <v>3024</v>
      </c>
      <c r="S24" s="1">
        <v>2615.3000000000002</v>
      </c>
      <c r="T24" s="1">
        <v>17519</v>
      </c>
      <c r="U24" s="1">
        <v>2268</v>
      </c>
      <c r="V24" s="1">
        <v>3024</v>
      </c>
      <c r="W24" s="1">
        <v>2564.3000000000002</v>
      </c>
      <c r="X24" s="1">
        <v>16668</v>
      </c>
    </row>
    <row r="25" spans="1:24" ht="13.5" customHeight="1" x14ac:dyDescent="0.15">
      <c r="A25" s="6"/>
      <c r="B25" s="18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139</v>
      </c>
      <c r="C26" s="16"/>
      <c r="D26" s="22"/>
      <c r="E26" s="2">
        <v>1620</v>
      </c>
      <c r="F26" s="2">
        <v>2304.6999999999998</v>
      </c>
      <c r="G26" s="2">
        <v>1844.6</v>
      </c>
      <c r="H26" s="2">
        <v>6950</v>
      </c>
      <c r="I26" s="2">
        <v>2376</v>
      </c>
      <c r="J26" s="2">
        <v>3000.2</v>
      </c>
      <c r="K26" s="2">
        <v>2544.5</v>
      </c>
      <c r="L26" s="2">
        <v>2524</v>
      </c>
      <c r="M26" s="2">
        <v>2376</v>
      </c>
      <c r="N26" s="2">
        <v>3000.2</v>
      </c>
      <c r="O26" s="2">
        <v>2605</v>
      </c>
      <c r="P26" s="2">
        <v>2564</v>
      </c>
      <c r="Q26" s="2">
        <v>2376</v>
      </c>
      <c r="R26" s="2">
        <v>3000.2</v>
      </c>
      <c r="S26" s="2">
        <v>2615.8000000000002</v>
      </c>
      <c r="T26" s="2">
        <v>3423</v>
      </c>
      <c r="U26" s="2">
        <v>2376</v>
      </c>
      <c r="V26" s="2">
        <v>3000.2</v>
      </c>
      <c r="W26" s="2">
        <v>2593.1</v>
      </c>
      <c r="X26" s="2">
        <v>2393</v>
      </c>
    </row>
    <row r="27" spans="1:24" ht="13.5" customHeight="1" x14ac:dyDescent="0.15">
      <c r="A27" s="6"/>
      <c r="B27" s="18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140</v>
      </c>
      <c r="C28" s="16"/>
      <c r="D28" s="22"/>
      <c r="E28" s="2">
        <v>1620</v>
      </c>
      <c r="F28" s="2">
        <v>1998</v>
      </c>
      <c r="G28" s="2">
        <v>1769</v>
      </c>
      <c r="H28" s="2">
        <v>9342</v>
      </c>
      <c r="I28" s="2">
        <v>2376</v>
      </c>
      <c r="J28" s="2">
        <v>3024</v>
      </c>
      <c r="K28" s="2">
        <v>2506.6999999999998</v>
      </c>
      <c r="L28" s="2">
        <v>3232</v>
      </c>
      <c r="M28" s="2">
        <v>2376</v>
      </c>
      <c r="N28" s="2">
        <v>3024</v>
      </c>
      <c r="O28" s="2">
        <v>2601.6999999999998</v>
      </c>
      <c r="P28" s="2">
        <v>3439</v>
      </c>
      <c r="Q28" s="2">
        <v>2376</v>
      </c>
      <c r="R28" s="2">
        <v>3024</v>
      </c>
      <c r="S28" s="2">
        <v>2592</v>
      </c>
      <c r="T28" s="2">
        <v>3158</v>
      </c>
      <c r="U28" s="2">
        <v>2351.1999999999998</v>
      </c>
      <c r="V28" s="2">
        <v>3024</v>
      </c>
      <c r="W28" s="2">
        <v>2571.5</v>
      </c>
      <c r="X28" s="2">
        <v>2837</v>
      </c>
    </row>
    <row r="29" spans="1:24" ht="13.5" customHeight="1" x14ac:dyDescent="0.15">
      <c r="A29" s="6"/>
      <c r="B29" s="18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141</v>
      </c>
      <c r="C30" s="16"/>
      <c r="D30" s="22"/>
      <c r="E30" s="2">
        <v>1512</v>
      </c>
      <c r="F30" s="2">
        <v>1998</v>
      </c>
      <c r="G30" s="2">
        <v>1723.7</v>
      </c>
      <c r="H30" s="2">
        <v>9641</v>
      </c>
      <c r="I30" s="2">
        <v>2268</v>
      </c>
      <c r="J30" s="2">
        <v>2899.8</v>
      </c>
      <c r="K30" s="2">
        <v>2545.6</v>
      </c>
      <c r="L30" s="2">
        <v>3189</v>
      </c>
      <c r="M30" s="2">
        <v>2300.4</v>
      </c>
      <c r="N30" s="2">
        <v>2899.8</v>
      </c>
      <c r="O30" s="2">
        <v>2590.9</v>
      </c>
      <c r="P30" s="2">
        <v>3637</v>
      </c>
      <c r="Q30" s="2">
        <v>2376</v>
      </c>
      <c r="R30" s="2">
        <v>2916</v>
      </c>
      <c r="S30" s="2">
        <v>2612.5</v>
      </c>
      <c r="T30" s="2">
        <v>3339</v>
      </c>
      <c r="U30" s="2">
        <v>2268</v>
      </c>
      <c r="V30" s="2">
        <v>2899.8</v>
      </c>
      <c r="W30" s="2">
        <v>2531.5</v>
      </c>
      <c r="X30" s="2">
        <v>4091</v>
      </c>
    </row>
    <row r="31" spans="1:24" ht="13.5" customHeight="1" x14ac:dyDescent="0.15">
      <c r="A31" s="6"/>
      <c r="B31" s="18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142</v>
      </c>
      <c r="C32" s="16"/>
      <c r="D32" s="22"/>
      <c r="E32" s="2">
        <v>1512</v>
      </c>
      <c r="F32" s="2">
        <v>1998</v>
      </c>
      <c r="G32" s="2">
        <v>1729.1</v>
      </c>
      <c r="H32" s="2">
        <v>15244</v>
      </c>
      <c r="I32" s="2">
        <v>2376</v>
      </c>
      <c r="J32" s="2">
        <v>3024</v>
      </c>
      <c r="K32" s="2">
        <v>2568.1999999999998</v>
      </c>
      <c r="L32" s="2">
        <v>4573</v>
      </c>
      <c r="M32" s="2">
        <v>2376</v>
      </c>
      <c r="N32" s="2">
        <v>3024</v>
      </c>
      <c r="O32" s="2">
        <v>2585.5</v>
      </c>
      <c r="P32" s="2">
        <v>4478</v>
      </c>
      <c r="Q32" s="2">
        <v>2376</v>
      </c>
      <c r="R32" s="2">
        <v>3024</v>
      </c>
      <c r="S32" s="2">
        <v>2633</v>
      </c>
      <c r="T32" s="2">
        <v>4165</v>
      </c>
      <c r="U32" s="2">
        <v>2376</v>
      </c>
      <c r="V32" s="2">
        <v>3024</v>
      </c>
      <c r="W32" s="2">
        <v>2593.1</v>
      </c>
      <c r="X32" s="2">
        <v>4512</v>
      </c>
    </row>
    <row r="33" spans="1:24" ht="13.5" customHeight="1" x14ac:dyDescent="0.15">
      <c r="A33" s="6"/>
      <c r="B33" s="18" t="s">
        <v>130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 t="s">
        <v>143</v>
      </c>
      <c r="C34" s="16"/>
      <c r="D34" s="22"/>
      <c r="E34" s="2">
        <v>1512</v>
      </c>
      <c r="F34" s="2">
        <v>1998</v>
      </c>
      <c r="G34" s="2">
        <v>1743.1</v>
      </c>
      <c r="H34" s="2">
        <v>10255</v>
      </c>
      <c r="I34" s="2">
        <v>2376</v>
      </c>
      <c r="J34" s="2">
        <v>3024</v>
      </c>
      <c r="K34" s="2">
        <v>2549.9</v>
      </c>
      <c r="L34" s="2">
        <v>2527</v>
      </c>
      <c r="M34" s="2">
        <v>2376</v>
      </c>
      <c r="N34" s="2">
        <v>3024</v>
      </c>
      <c r="O34" s="2">
        <v>2600.6</v>
      </c>
      <c r="P34" s="2">
        <v>3908</v>
      </c>
      <c r="Q34" s="2">
        <v>2376</v>
      </c>
      <c r="R34" s="2">
        <v>3024</v>
      </c>
      <c r="S34" s="2">
        <v>2621.1999999999998</v>
      </c>
      <c r="T34" s="2">
        <v>3434</v>
      </c>
      <c r="U34" s="2">
        <v>2376</v>
      </c>
      <c r="V34" s="2">
        <v>3024</v>
      </c>
      <c r="W34" s="2">
        <v>2555.3000000000002</v>
      </c>
      <c r="X34" s="2">
        <v>2835</v>
      </c>
    </row>
    <row r="35" spans="1:24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3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16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近_交雑3_2!B3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0" t="s">
        <v>5</v>
      </c>
    </row>
    <row r="5" spans="1:16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6"/>
      <c r="N5" s="6"/>
      <c r="O5" s="6"/>
      <c r="P5" s="6"/>
    </row>
    <row r="6" spans="1:16" ht="13.5" customHeight="1" x14ac:dyDescent="0.15">
      <c r="A6" s="6"/>
      <c r="B6" s="63"/>
      <c r="C6" s="19" t="s">
        <v>42</v>
      </c>
      <c r="D6" s="20"/>
      <c r="E6" s="29" t="s">
        <v>120</v>
      </c>
      <c r="F6" s="15"/>
      <c r="G6" s="15"/>
      <c r="H6" s="30"/>
      <c r="I6" s="29" t="s">
        <v>77</v>
      </c>
      <c r="J6" s="15"/>
      <c r="K6" s="15"/>
      <c r="L6" s="30"/>
      <c r="M6" s="29" t="s">
        <v>78</v>
      </c>
      <c r="N6" s="15"/>
      <c r="O6" s="15"/>
      <c r="P6" s="30"/>
    </row>
    <row r="7" spans="1:16" ht="13.5" customHeight="1" x14ac:dyDescent="0.15">
      <c r="A7" s="6"/>
      <c r="B7" s="43" t="s">
        <v>45</v>
      </c>
      <c r="C7" s="16"/>
      <c r="D7" s="46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</row>
    <row r="8" spans="1:16" ht="13.5" customHeight="1" x14ac:dyDescent="0.15">
      <c r="A8" s="6"/>
      <c r="B8" s="35"/>
      <c r="C8" s="3"/>
      <c r="D8" s="41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</row>
    <row r="9" spans="1:16" ht="13.5" customHeight="1" x14ac:dyDescent="0.15">
      <c r="A9" s="6"/>
      <c r="B9" s="26" t="s">
        <v>0</v>
      </c>
      <c r="C9" s="37">
        <v>41275</v>
      </c>
      <c r="D9" s="23" t="s">
        <v>1</v>
      </c>
      <c r="E9" s="4">
        <v>840</v>
      </c>
      <c r="F9" s="4">
        <v>1606.5</v>
      </c>
      <c r="G9" s="4">
        <v>1113.9272414549193</v>
      </c>
      <c r="H9" s="4">
        <v>268676.30000000005</v>
      </c>
      <c r="I9" s="4">
        <v>1155</v>
      </c>
      <c r="J9" s="4">
        <v>2094.75</v>
      </c>
      <c r="K9" s="4">
        <v>1706.1540878443839</v>
      </c>
      <c r="L9" s="4">
        <v>259751.49999999994</v>
      </c>
      <c r="M9" s="4">
        <v>1732.5</v>
      </c>
      <c r="N9" s="4">
        <v>2730</v>
      </c>
      <c r="O9" s="4">
        <v>2176.1910344227981</v>
      </c>
      <c r="P9" s="4">
        <v>1380386.7</v>
      </c>
    </row>
    <row r="10" spans="1:16" ht="13.5" customHeight="1" x14ac:dyDescent="0.15">
      <c r="A10" s="6"/>
      <c r="B10" s="26"/>
      <c r="C10" s="37">
        <v>41640</v>
      </c>
      <c r="D10" s="23"/>
      <c r="E10" s="4">
        <v>945</v>
      </c>
      <c r="F10" s="4">
        <v>1600.6</v>
      </c>
      <c r="G10" s="4">
        <v>1216</v>
      </c>
      <c r="H10" s="4">
        <v>271532.59999999998</v>
      </c>
      <c r="I10" s="4">
        <v>1470</v>
      </c>
      <c r="J10" s="4">
        <v>2322</v>
      </c>
      <c r="K10" s="4">
        <v>1880.2</v>
      </c>
      <c r="L10" s="4">
        <v>313628.59999999998</v>
      </c>
      <c r="M10" s="4">
        <v>1890</v>
      </c>
      <c r="N10" s="4">
        <v>2887.5</v>
      </c>
      <c r="O10" s="4">
        <v>2302.1</v>
      </c>
      <c r="P10" s="4">
        <v>1698179.3</v>
      </c>
    </row>
    <row r="11" spans="1:16" ht="13.5" customHeight="1" x14ac:dyDescent="0.15">
      <c r="A11" s="6"/>
      <c r="B11" s="25"/>
      <c r="C11" s="36">
        <v>42005</v>
      </c>
      <c r="D11" s="24"/>
      <c r="E11" s="1">
        <v>1080</v>
      </c>
      <c r="F11" s="1">
        <v>2102.8000000000002</v>
      </c>
      <c r="G11" s="1">
        <v>1571.4</v>
      </c>
      <c r="H11" s="1">
        <v>217956.1</v>
      </c>
      <c r="I11" s="1">
        <v>1944</v>
      </c>
      <c r="J11" s="1">
        <v>3186</v>
      </c>
      <c r="K11" s="1">
        <v>2472.3000000000002</v>
      </c>
      <c r="L11" s="1">
        <v>372689.5</v>
      </c>
      <c r="M11" s="1">
        <v>2214</v>
      </c>
      <c r="N11" s="1">
        <v>3369.6</v>
      </c>
      <c r="O11" s="1">
        <v>2815.2</v>
      </c>
      <c r="P11" s="1">
        <v>1372628.2</v>
      </c>
    </row>
    <row r="12" spans="1:16" ht="13.5" customHeight="1" x14ac:dyDescent="0.15">
      <c r="A12" s="6"/>
      <c r="B12" s="26" t="s">
        <v>128</v>
      </c>
      <c r="C12" s="34">
        <v>42036</v>
      </c>
      <c r="D12" s="23" t="s">
        <v>2</v>
      </c>
      <c r="E12" s="2">
        <v>1188</v>
      </c>
      <c r="F12" s="2">
        <v>1651.3</v>
      </c>
      <c r="G12" s="2">
        <v>1396.5</v>
      </c>
      <c r="H12" s="2">
        <v>19791</v>
      </c>
      <c r="I12" s="2">
        <v>1998</v>
      </c>
      <c r="J12" s="2">
        <v>2430</v>
      </c>
      <c r="K12" s="2">
        <v>2143.6</v>
      </c>
      <c r="L12" s="2">
        <v>27624</v>
      </c>
      <c r="M12" s="2">
        <v>2484</v>
      </c>
      <c r="N12" s="2">
        <v>3099.6</v>
      </c>
      <c r="O12" s="2">
        <v>2651</v>
      </c>
      <c r="P12" s="2">
        <v>136894</v>
      </c>
    </row>
    <row r="13" spans="1:16" ht="13.5" customHeight="1" x14ac:dyDescent="0.15">
      <c r="A13" s="6"/>
      <c r="B13" s="26"/>
      <c r="C13" s="34">
        <v>42064</v>
      </c>
      <c r="D13" s="23"/>
      <c r="E13" s="2">
        <v>1350</v>
      </c>
      <c r="F13" s="2">
        <v>1766.9</v>
      </c>
      <c r="G13" s="2">
        <v>1519.1</v>
      </c>
      <c r="H13" s="2">
        <v>19656</v>
      </c>
      <c r="I13" s="2">
        <v>1944</v>
      </c>
      <c r="J13" s="2">
        <v>2808</v>
      </c>
      <c r="K13" s="2">
        <v>2304.8000000000002</v>
      </c>
      <c r="L13" s="2">
        <v>35378</v>
      </c>
      <c r="M13" s="2">
        <v>2376</v>
      </c>
      <c r="N13" s="2">
        <v>3132</v>
      </c>
      <c r="O13" s="2">
        <v>2647.6</v>
      </c>
      <c r="P13" s="2">
        <v>169621</v>
      </c>
    </row>
    <row r="14" spans="1:16" ht="13.5" customHeight="1" x14ac:dyDescent="0.15">
      <c r="A14" s="6"/>
      <c r="B14" s="26"/>
      <c r="C14" s="34">
        <v>42095</v>
      </c>
      <c r="D14" s="23"/>
      <c r="E14" s="2">
        <v>1350</v>
      </c>
      <c r="F14" s="2">
        <v>1824.1</v>
      </c>
      <c r="G14" s="2">
        <v>1545.8</v>
      </c>
      <c r="H14" s="2">
        <v>15370</v>
      </c>
      <c r="I14" s="2">
        <v>2160</v>
      </c>
      <c r="J14" s="2">
        <v>2754</v>
      </c>
      <c r="K14" s="2">
        <v>2387.6999999999998</v>
      </c>
      <c r="L14" s="2">
        <v>27992</v>
      </c>
      <c r="M14" s="2">
        <v>2484</v>
      </c>
      <c r="N14" s="2">
        <v>3078</v>
      </c>
      <c r="O14" s="2">
        <v>2739.4</v>
      </c>
      <c r="P14" s="2">
        <v>112406</v>
      </c>
    </row>
    <row r="15" spans="1:16" ht="13.5" customHeight="1" x14ac:dyDescent="0.15">
      <c r="A15" s="6"/>
      <c r="B15" s="26"/>
      <c r="C15" s="34">
        <v>42125</v>
      </c>
      <c r="D15" s="23"/>
      <c r="E15" s="2">
        <v>1296</v>
      </c>
      <c r="F15" s="2">
        <v>1880.3</v>
      </c>
      <c r="G15" s="2">
        <v>1542.9</v>
      </c>
      <c r="H15" s="2">
        <v>13678.1</v>
      </c>
      <c r="I15" s="2">
        <v>2322</v>
      </c>
      <c r="J15" s="2">
        <v>2808</v>
      </c>
      <c r="K15" s="2">
        <v>2509.1999999999998</v>
      </c>
      <c r="L15" s="2">
        <v>26473.9</v>
      </c>
      <c r="M15" s="2">
        <v>2646</v>
      </c>
      <c r="N15" s="2">
        <v>3369.6</v>
      </c>
      <c r="O15" s="2">
        <v>2815.4</v>
      </c>
      <c r="P15" s="2">
        <v>128638.7</v>
      </c>
    </row>
    <row r="16" spans="1:16" ht="13.5" customHeight="1" x14ac:dyDescent="0.15">
      <c r="A16" s="6"/>
      <c r="B16" s="26"/>
      <c r="C16" s="34">
        <v>42156</v>
      </c>
      <c r="D16" s="23"/>
      <c r="E16" s="2">
        <v>1404</v>
      </c>
      <c r="F16" s="2">
        <v>1937.5</v>
      </c>
      <c r="G16" s="2">
        <v>1593</v>
      </c>
      <c r="H16" s="2">
        <v>21059</v>
      </c>
      <c r="I16" s="2">
        <v>2376</v>
      </c>
      <c r="J16" s="2">
        <v>2808</v>
      </c>
      <c r="K16" s="2">
        <v>2503.8000000000002</v>
      </c>
      <c r="L16" s="2">
        <v>37959</v>
      </c>
      <c r="M16" s="2">
        <v>2592</v>
      </c>
      <c r="N16" s="2">
        <v>3186</v>
      </c>
      <c r="O16" s="2">
        <v>2868.3</v>
      </c>
      <c r="P16" s="2">
        <v>101982</v>
      </c>
    </row>
    <row r="17" spans="1:16" ht="13.5" customHeight="1" x14ac:dyDescent="0.15">
      <c r="A17" s="6"/>
      <c r="B17" s="26"/>
      <c r="C17" s="34">
        <v>42186</v>
      </c>
      <c r="D17" s="23"/>
      <c r="E17" s="2">
        <v>1404</v>
      </c>
      <c r="F17" s="2">
        <v>2022.8</v>
      </c>
      <c r="G17" s="2">
        <v>1544.8</v>
      </c>
      <c r="H17" s="2">
        <v>13826</v>
      </c>
      <c r="I17" s="2">
        <v>2160</v>
      </c>
      <c r="J17" s="2">
        <v>2851.2</v>
      </c>
      <c r="K17" s="2">
        <v>2490.4</v>
      </c>
      <c r="L17" s="2">
        <v>25250</v>
      </c>
      <c r="M17" s="2">
        <v>2592</v>
      </c>
      <c r="N17" s="2">
        <v>3186</v>
      </c>
      <c r="O17" s="2">
        <v>2803.3</v>
      </c>
      <c r="P17" s="2">
        <v>95774</v>
      </c>
    </row>
    <row r="18" spans="1:16" ht="13.5" customHeight="1" x14ac:dyDescent="0.15">
      <c r="A18" s="6"/>
      <c r="B18" s="26"/>
      <c r="C18" s="34">
        <v>42217</v>
      </c>
      <c r="D18" s="23"/>
      <c r="E18" s="2">
        <v>1512</v>
      </c>
      <c r="F18" s="2">
        <v>2022.8</v>
      </c>
      <c r="G18" s="2">
        <v>1665.9</v>
      </c>
      <c r="H18" s="2">
        <v>19550.599999999999</v>
      </c>
      <c r="I18" s="2">
        <v>2322</v>
      </c>
      <c r="J18" s="2">
        <v>2808</v>
      </c>
      <c r="K18" s="2">
        <v>2485.4</v>
      </c>
      <c r="L18" s="2">
        <v>35401.599999999999</v>
      </c>
      <c r="M18" s="2">
        <v>2700</v>
      </c>
      <c r="N18" s="2">
        <v>3196.8</v>
      </c>
      <c r="O18" s="2">
        <v>2892.6</v>
      </c>
      <c r="P18" s="2">
        <v>116127</v>
      </c>
    </row>
    <row r="19" spans="1:16" ht="13.5" customHeight="1" x14ac:dyDescent="0.15">
      <c r="A19" s="6"/>
      <c r="B19" s="26"/>
      <c r="C19" s="34">
        <v>42248</v>
      </c>
      <c r="D19" s="23"/>
      <c r="E19" s="2">
        <v>1512</v>
      </c>
      <c r="F19" s="2">
        <v>1836</v>
      </c>
      <c r="G19" s="2">
        <v>1658.7</v>
      </c>
      <c r="H19" s="2">
        <v>18084.599999999999</v>
      </c>
      <c r="I19" s="2">
        <v>2268</v>
      </c>
      <c r="J19" s="2">
        <v>2808</v>
      </c>
      <c r="K19" s="2">
        <v>2460.6</v>
      </c>
      <c r="L19" s="2">
        <v>30619.200000000001</v>
      </c>
      <c r="M19" s="2">
        <v>2700</v>
      </c>
      <c r="N19" s="2">
        <v>3250.8</v>
      </c>
      <c r="O19" s="2">
        <v>2867.7</v>
      </c>
      <c r="P19" s="2">
        <v>85627</v>
      </c>
    </row>
    <row r="20" spans="1:16" ht="13.5" customHeight="1" x14ac:dyDescent="0.15">
      <c r="A20" s="6"/>
      <c r="B20" s="26"/>
      <c r="C20" s="34">
        <v>42278</v>
      </c>
      <c r="D20" s="23"/>
      <c r="E20" s="2">
        <v>1512</v>
      </c>
      <c r="F20" s="2">
        <v>1880.3</v>
      </c>
      <c r="G20" s="2">
        <v>1666.2</v>
      </c>
      <c r="H20" s="2">
        <v>17565</v>
      </c>
      <c r="I20" s="2">
        <v>2268</v>
      </c>
      <c r="J20" s="2">
        <v>2808</v>
      </c>
      <c r="K20" s="2">
        <v>2498.1</v>
      </c>
      <c r="L20" s="2">
        <v>21393</v>
      </c>
      <c r="M20" s="2">
        <v>2700</v>
      </c>
      <c r="N20" s="2">
        <v>3229.2</v>
      </c>
      <c r="O20" s="2">
        <v>2896.9</v>
      </c>
      <c r="P20" s="2">
        <v>73661</v>
      </c>
    </row>
    <row r="21" spans="1:16" ht="13.5" customHeight="1" x14ac:dyDescent="0.15">
      <c r="A21" s="6"/>
      <c r="B21" s="26"/>
      <c r="C21" s="34">
        <v>42309</v>
      </c>
      <c r="D21" s="23"/>
      <c r="E21" s="2">
        <v>1458</v>
      </c>
      <c r="F21" s="2">
        <v>2008.8</v>
      </c>
      <c r="G21" s="2">
        <v>1715.3</v>
      </c>
      <c r="H21" s="2">
        <v>22205</v>
      </c>
      <c r="I21" s="2">
        <v>2268</v>
      </c>
      <c r="J21" s="2">
        <v>3186</v>
      </c>
      <c r="K21" s="2">
        <v>2589.5</v>
      </c>
      <c r="L21" s="2">
        <v>39784</v>
      </c>
      <c r="M21" s="2">
        <v>2700</v>
      </c>
      <c r="N21" s="2">
        <v>3349.1</v>
      </c>
      <c r="O21" s="2">
        <v>2932.9</v>
      </c>
      <c r="P21" s="2">
        <v>119958</v>
      </c>
    </row>
    <row r="22" spans="1:16" ht="13.5" customHeight="1" x14ac:dyDescent="0.15">
      <c r="A22" s="6"/>
      <c r="B22" s="26"/>
      <c r="C22" s="34">
        <v>42339</v>
      </c>
      <c r="D22" s="23"/>
      <c r="E22" s="2">
        <v>1512</v>
      </c>
      <c r="F22" s="2">
        <v>2102.8000000000002</v>
      </c>
      <c r="G22" s="2">
        <v>1702.9</v>
      </c>
      <c r="H22" s="2">
        <v>20094.2</v>
      </c>
      <c r="I22" s="2">
        <v>2268</v>
      </c>
      <c r="J22" s="2">
        <v>2970</v>
      </c>
      <c r="K22" s="2">
        <v>2563.3000000000002</v>
      </c>
      <c r="L22" s="2">
        <v>36558.9</v>
      </c>
      <c r="M22" s="2">
        <v>2700</v>
      </c>
      <c r="N22" s="2">
        <v>3348</v>
      </c>
      <c r="O22" s="2">
        <v>2970</v>
      </c>
      <c r="P22" s="2">
        <v>101002</v>
      </c>
    </row>
    <row r="23" spans="1:16" ht="13.5" customHeight="1" x14ac:dyDescent="0.15">
      <c r="A23" s="6"/>
      <c r="B23" s="26" t="s">
        <v>129</v>
      </c>
      <c r="C23" s="34">
        <v>42370</v>
      </c>
      <c r="D23" s="23" t="s">
        <v>2</v>
      </c>
      <c r="E23" s="2">
        <v>1512</v>
      </c>
      <c r="F23" s="2">
        <v>1880.3</v>
      </c>
      <c r="G23" s="2">
        <v>1714.4</v>
      </c>
      <c r="H23" s="2">
        <v>17994.900000000001</v>
      </c>
      <c r="I23" s="2">
        <v>2268</v>
      </c>
      <c r="J23" s="2">
        <v>3326.4</v>
      </c>
      <c r="K23" s="2">
        <v>2617.6999999999998</v>
      </c>
      <c r="L23" s="2">
        <v>27405.7</v>
      </c>
      <c r="M23" s="2">
        <v>2700</v>
      </c>
      <c r="N23" s="2">
        <v>3348</v>
      </c>
      <c r="O23" s="2">
        <v>2943.6</v>
      </c>
      <c r="P23" s="2">
        <v>96784.6</v>
      </c>
    </row>
    <row r="24" spans="1:16" ht="13.5" customHeight="1" x14ac:dyDescent="0.15">
      <c r="A24" s="6"/>
      <c r="B24" s="25"/>
      <c r="C24" s="38">
        <v>42401</v>
      </c>
      <c r="D24" s="24"/>
      <c r="E24" s="1">
        <v>1512</v>
      </c>
      <c r="F24" s="1">
        <v>2302.6</v>
      </c>
      <c r="G24" s="1">
        <v>1739.7</v>
      </c>
      <c r="H24" s="1">
        <v>21401</v>
      </c>
      <c r="I24" s="1">
        <v>2268</v>
      </c>
      <c r="J24" s="1">
        <v>2916</v>
      </c>
      <c r="K24" s="1">
        <v>2586.5</v>
      </c>
      <c r="L24" s="1">
        <v>34862</v>
      </c>
      <c r="M24" s="1">
        <v>2592</v>
      </c>
      <c r="N24" s="1">
        <v>3412.8</v>
      </c>
      <c r="O24" s="1">
        <v>2886.4</v>
      </c>
      <c r="P24" s="1">
        <v>105450</v>
      </c>
    </row>
    <row r="25" spans="1:16" ht="13.5" customHeight="1" x14ac:dyDescent="0.15">
      <c r="A25" s="6"/>
      <c r="B25" s="18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7" t="s">
        <v>139</v>
      </c>
      <c r="C26" s="16"/>
      <c r="D26" s="22"/>
      <c r="E26" s="2">
        <v>1814.4</v>
      </c>
      <c r="F26" s="2">
        <v>1814.4</v>
      </c>
      <c r="G26" s="2">
        <v>1814.4</v>
      </c>
      <c r="H26" s="2">
        <v>3966</v>
      </c>
      <c r="I26" s="2">
        <v>2376</v>
      </c>
      <c r="J26" s="2">
        <v>2916</v>
      </c>
      <c r="K26" s="2">
        <v>2633</v>
      </c>
      <c r="L26" s="2">
        <v>7586</v>
      </c>
      <c r="M26" s="2">
        <v>2700</v>
      </c>
      <c r="N26" s="2">
        <v>3337.2</v>
      </c>
      <c r="O26" s="2">
        <v>2961.4</v>
      </c>
      <c r="P26" s="2">
        <v>20859</v>
      </c>
    </row>
    <row r="27" spans="1:16" ht="13.5" customHeight="1" x14ac:dyDescent="0.15">
      <c r="A27" s="6"/>
      <c r="B27" s="18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7" t="s">
        <v>140</v>
      </c>
      <c r="C28" s="16"/>
      <c r="D28" s="22"/>
      <c r="E28" s="2">
        <v>1728</v>
      </c>
      <c r="F28" s="2">
        <v>2231.3000000000002</v>
      </c>
      <c r="G28" s="2">
        <v>1849</v>
      </c>
      <c r="H28" s="2">
        <v>3432</v>
      </c>
      <c r="I28" s="2">
        <v>2376</v>
      </c>
      <c r="J28" s="2">
        <v>2916</v>
      </c>
      <c r="K28" s="2">
        <v>2554.1999999999998</v>
      </c>
      <c r="L28" s="2">
        <v>6068</v>
      </c>
      <c r="M28" s="2">
        <v>2700</v>
      </c>
      <c r="N28" s="2">
        <v>3337.2</v>
      </c>
      <c r="O28" s="2">
        <v>2959.2</v>
      </c>
      <c r="P28" s="2">
        <v>19297</v>
      </c>
    </row>
    <row r="29" spans="1:16" ht="13.5" customHeight="1" x14ac:dyDescent="0.15">
      <c r="A29" s="6"/>
      <c r="B29" s="18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7" t="s">
        <v>141</v>
      </c>
      <c r="C30" s="16"/>
      <c r="D30" s="22"/>
      <c r="E30" s="2">
        <v>1512</v>
      </c>
      <c r="F30" s="2">
        <v>2302.6</v>
      </c>
      <c r="G30" s="2">
        <v>1662.1</v>
      </c>
      <c r="H30" s="2">
        <v>3958</v>
      </c>
      <c r="I30" s="2">
        <v>2268</v>
      </c>
      <c r="J30" s="2">
        <v>2916</v>
      </c>
      <c r="K30" s="2">
        <v>2540.1999999999998</v>
      </c>
      <c r="L30" s="2">
        <v>5508</v>
      </c>
      <c r="M30" s="2">
        <v>2592</v>
      </c>
      <c r="N30" s="2">
        <v>3348</v>
      </c>
      <c r="O30" s="2">
        <v>2842.6</v>
      </c>
      <c r="P30" s="2">
        <v>22748</v>
      </c>
    </row>
    <row r="31" spans="1:16" ht="13.5" customHeight="1" x14ac:dyDescent="0.15">
      <c r="A31" s="6"/>
      <c r="B31" s="18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7" t="s">
        <v>142</v>
      </c>
      <c r="C32" s="16"/>
      <c r="D32" s="22"/>
      <c r="E32" s="2">
        <v>1728</v>
      </c>
      <c r="F32" s="2">
        <v>2215.1</v>
      </c>
      <c r="G32" s="2">
        <v>1801.4</v>
      </c>
      <c r="H32" s="2">
        <v>5844</v>
      </c>
      <c r="I32" s="2">
        <v>2376</v>
      </c>
      <c r="J32" s="2">
        <v>2862</v>
      </c>
      <c r="K32" s="2">
        <v>2622.2</v>
      </c>
      <c r="L32" s="2">
        <v>8248</v>
      </c>
      <c r="M32" s="2">
        <v>2592</v>
      </c>
      <c r="N32" s="2">
        <v>3348</v>
      </c>
      <c r="O32" s="2">
        <v>2878.2</v>
      </c>
      <c r="P32" s="2">
        <v>20786</v>
      </c>
    </row>
    <row r="33" spans="1:16" ht="13.5" customHeight="1" x14ac:dyDescent="0.15">
      <c r="A33" s="6"/>
      <c r="B33" s="18" t="s">
        <v>130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7" t="s">
        <v>143</v>
      </c>
      <c r="C34" s="16"/>
      <c r="D34" s="22"/>
      <c r="E34" s="2">
        <v>1620</v>
      </c>
      <c r="F34" s="2">
        <v>2143.8000000000002</v>
      </c>
      <c r="G34" s="2">
        <v>1737.7</v>
      </c>
      <c r="H34" s="2">
        <v>4201</v>
      </c>
      <c r="I34" s="2">
        <v>2376</v>
      </c>
      <c r="J34" s="2">
        <v>2883.6</v>
      </c>
      <c r="K34" s="2">
        <v>2559.6</v>
      </c>
      <c r="L34" s="2">
        <v>7452</v>
      </c>
      <c r="M34" s="2">
        <v>2592</v>
      </c>
      <c r="N34" s="2">
        <v>3412.8</v>
      </c>
      <c r="O34" s="2">
        <v>2819.9</v>
      </c>
      <c r="P34" s="2">
        <v>21760</v>
      </c>
    </row>
    <row r="35" spans="1:16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5"/>
      <c r="C36" s="3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tr">
        <f>近_交雑3_3!B3</f>
        <v>(4)交雑牛チルド「3」の品目別価格　（つづき）</v>
      </c>
    </row>
    <row r="4" spans="1:20" ht="12" customHeight="1" x14ac:dyDescent="0.15">
      <c r="T4" s="40" t="s">
        <v>22</v>
      </c>
    </row>
    <row r="5" spans="1:20" ht="5.0999999999999996" customHeight="1" x14ac:dyDescent="0.15">
      <c r="B5" s="3"/>
      <c r="C5" s="3"/>
      <c r="D5" s="3"/>
      <c r="E5" s="3"/>
      <c r="F5" s="5"/>
      <c r="I5" s="3"/>
      <c r="J5" s="5"/>
      <c r="M5" s="3"/>
      <c r="N5" s="3"/>
      <c r="O5" s="3"/>
      <c r="P5" s="3"/>
      <c r="Q5" s="3"/>
      <c r="R5" s="3"/>
      <c r="S5" s="3"/>
      <c r="T5" s="3"/>
    </row>
    <row r="6" spans="1:20" ht="13.5" customHeight="1" x14ac:dyDescent="0.15">
      <c r="B6" s="63"/>
      <c r="C6" s="19" t="s">
        <v>42</v>
      </c>
      <c r="D6" s="20"/>
      <c r="E6" s="19" t="s">
        <v>58</v>
      </c>
      <c r="F6" s="14"/>
      <c r="G6" s="14"/>
      <c r="H6" s="20"/>
      <c r="I6" s="19" t="s">
        <v>56</v>
      </c>
      <c r="J6" s="14"/>
      <c r="K6" s="14"/>
      <c r="L6" s="20"/>
      <c r="M6" s="19" t="s">
        <v>66</v>
      </c>
      <c r="N6" s="14"/>
      <c r="O6" s="14"/>
      <c r="P6" s="20"/>
      <c r="Q6" s="19" t="s">
        <v>67</v>
      </c>
      <c r="R6" s="14"/>
      <c r="S6" s="14"/>
      <c r="T6" s="20"/>
    </row>
    <row r="7" spans="1:20" ht="13.5" customHeight="1" x14ac:dyDescent="0.15">
      <c r="B7" s="43" t="s">
        <v>43</v>
      </c>
      <c r="C7" s="16"/>
      <c r="D7" s="22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  <c r="Q7" s="11" t="s">
        <v>7</v>
      </c>
      <c r="R7" s="8" t="s">
        <v>8</v>
      </c>
      <c r="S7" s="12" t="s">
        <v>9</v>
      </c>
      <c r="T7" s="8" t="s">
        <v>10</v>
      </c>
    </row>
    <row r="8" spans="1:20" ht="13.5" customHeight="1" x14ac:dyDescent="0.15">
      <c r="B8" s="35"/>
      <c r="C8" s="3"/>
      <c r="D8" s="3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  <c r="Q8" s="13"/>
      <c r="R8" s="7"/>
      <c r="S8" s="10" t="s">
        <v>11</v>
      </c>
      <c r="T8" s="7"/>
    </row>
    <row r="9" spans="1:20" s="44" customFormat="1" ht="13.5" customHeight="1" x14ac:dyDescent="0.15">
      <c r="A9" s="6"/>
      <c r="B9" s="26" t="s">
        <v>0</v>
      </c>
      <c r="C9" s="37">
        <v>40909</v>
      </c>
      <c r="D9" s="23" t="s">
        <v>1</v>
      </c>
      <c r="E9" s="4">
        <v>0</v>
      </c>
      <c r="F9" s="4">
        <v>0</v>
      </c>
      <c r="G9" s="4">
        <v>0</v>
      </c>
      <c r="H9" s="4">
        <v>76.2</v>
      </c>
      <c r="I9" s="4">
        <v>3700</v>
      </c>
      <c r="J9" s="4">
        <v>4200</v>
      </c>
      <c r="K9" s="4">
        <v>3507.1952224052716</v>
      </c>
      <c r="L9" s="4">
        <v>22035</v>
      </c>
      <c r="M9" s="4">
        <v>2625</v>
      </c>
      <c r="N9" s="4">
        <v>5040</v>
      </c>
      <c r="O9" s="4">
        <v>3382.6648113053775</v>
      </c>
      <c r="P9" s="4">
        <v>95783.1</v>
      </c>
      <c r="Q9" s="4">
        <v>3150</v>
      </c>
      <c r="R9" s="4">
        <v>5250</v>
      </c>
      <c r="S9" s="4">
        <v>3691.9343943778408</v>
      </c>
      <c r="T9" s="4">
        <v>102837.7</v>
      </c>
    </row>
    <row r="10" spans="1:20" s="44" customFormat="1" ht="13.5" customHeight="1" x14ac:dyDescent="0.15">
      <c r="A10" s="6"/>
      <c r="B10" s="26"/>
      <c r="C10" s="37">
        <v>41275</v>
      </c>
      <c r="D10" s="23"/>
      <c r="E10" s="4">
        <v>0</v>
      </c>
      <c r="F10" s="4">
        <v>0</v>
      </c>
      <c r="G10" s="4">
        <v>0</v>
      </c>
      <c r="H10" s="4">
        <v>0</v>
      </c>
      <c r="I10" s="4">
        <v>3570</v>
      </c>
      <c r="J10" s="4">
        <v>5250</v>
      </c>
      <c r="K10" s="4">
        <v>4165.6233729125652</v>
      </c>
      <c r="L10" s="4">
        <v>16380.8</v>
      </c>
      <c r="M10" s="4">
        <v>2625</v>
      </c>
      <c r="N10" s="4">
        <v>4725</v>
      </c>
      <c r="O10" s="4">
        <v>3731.573732696696</v>
      </c>
      <c r="P10" s="4">
        <v>125456.6</v>
      </c>
      <c r="Q10" s="4">
        <v>3360</v>
      </c>
      <c r="R10" s="4">
        <v>4725</v>
      </c>
      <c r="S10" s="4">
        <v>3873.1113773925622</v>
      </c>
      <c r="T10" s="4">
        <v>129363.9</v>
      </c>
    </row>
    <row r="11" spans="1:20" s="44" customFormat="1" ht="13.5" customHeight="1" x14ac:dyDescent="0.15">
      <c r="A11" s="6"/>
      <c r="B11" s="26"/>
      <c r="C11" s="37">
        <v>41640</v>
      </c>
      <c r="D11" s="23"/>
      <c r="E11" s="4">
        <v>0</v>
      </c>
      <c r="F11" s="4">
        <v>0</v>
      </c>
      <c r="G11" s="4">
        <v>0</v>
      </c>
      <c r="H11" s="4">
        <v>9.9</v>
      </c>
      <c r="I11" s="4">
        <v>4320</v>
      </c>
      <c r="J11" s="4">
        <v>4515</v>
      </c>
      <c r="K11" s="4">
        <v>4397.3</v>
      </c>
      <c r="L11" s="4">
        <v>8739.9</v>
      </c>
      <c r="M11" s="4">
        <v>2835</v>
      </c>
      <c r="N11" s="4">
        <v>4860</v>
      </c>
      <c r="O11" s="4">
        <v>3851.7</v>
      </c>
      <c r="P11" s="4">
        <v>121478</v>
      </c>
      <c r="Q11" s="4">
        <v>3564</v>
      </c>
      <c r="R11" s="4">
        <v>6048</v>
      </c>
      <c r="S11" s="4">
        <v>4139.7</v>
      </c>
      <c r="T11" s="4">
        <v>130713.1</v>
      </c>
    </row>
    <row r="12" spans="1:20" s="44" customFormat="1" ht="13.5" customHeight="1" x14ac:dyDescent="0.15">
      <c r="A12" s="6"/>
      <c r="B12" s="25"/>
      <c r="C12" s="36">
        <v>42005</v>
      </c>
      <c r="D12" s="24"/>
      <c r="E12" s="1">
        <v>0</v>
      </c>
      <c r="F12" s="1">
        <v>0</v>
      </c>
      <c r="G12" s="1">
        <v>0</v>
      </c>
      <c r="H12" s="1">
        <v>877</v>
      </c>
      <c r="I12" s="1">
        <v>4860</v>
      </c>
      <c r="J12" s="1">
        <v>4860</v>
      </c>
      <c r="K12" s="1">
        <v>4860</v>
      </c>
      <c r="L12" s="1">
        <v>5766</v>
      </c>
      <c r="M12" s="1">
        <v>3024</v>
      </c>
      <c r="N12" s="1">
        <v>5022</v>
      </c>
      <c r="O12" s="1">
        <v>4092</v>
      </c>
      <c r="P12" s="1">
        <v>121062</v>
      </c>
      <c r="Q12" s="1">
        <v>4536</v>
      </c>
      <c r="R12" s="1">
        <v>6480</v>
      </c>
      <c r="S12" s="1">
        <v>5013</v>
      </c>
      <c r="T12" s="1">
        <v>125938</v>
      </c>
    </row>
    <row r="13" spans="1:20" s="44" customFormat="1" ht="13.5" customHeight="1" x14ac:dyDescent="0.15">
      <c r="A13" s="6"/>
      <c r="B13" s="26" t="s">
        <v>128</v>
      </c>
      <c r="C13" s="34">
        <v>42036</v>
      </c>
      <c r="D13" s="23" t="s">
        <v>2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329</v>
      </c>
      <c r="M13" s="2">
        <v>3456</v>
      </c>
      <c r="N13" s="2">
        <v>4320</v>
      </c>
      <c r="O13" s="2">
        <v>4001.7</v>
      </c>
      <c r="P13" s="2">
        <v>9191</v>
      </c>
      <c r="Q13" s="2">
        <v>4644</v>
      </c>
      <c r="R13" s="2">
        <v>5508</v>
      </c>
      <c r="S13" s="2">
        <v>4883.5</v>
      </c>
      <c r="T13" s="2">
        <v>9391</v>
      </c>
    </row>
    <row r="14" spans="1:20" s="44" customFormat="1" ht="13.5" customHeight="1" x14ac:dyDescent="0.15">
      <c r="A14" s="6"/>
      <c r="B14" s="26"/>
      <c r="C14" s="34">
        <v>42064</v>
      </c>
      <c r="D14" s="23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497</v>
      </c>
      <c r="M14" s="2">
        <v>3456</v>
      </c>
      <c r="N14" s="2">
        <v>4320</v>
      </c>
      <c r="O14" s="2">
        <v>4080.8</v>
      </c>
      <c r="P14" s="2">
        <v>9260</v>
      </c>
      <c r="Q14" s="2">
        <v>4644</v>
      </c>
      <c r="R14" s="2">
        <v>5184</v>
      </c>
      <c r="S14" s="2">
        <v>4784.8999999999996</v>
      </c>
      <c r="T14" s="2">
        <v>10515</v>
      </c>
    </row>
    <row r="15" spans="1:20" s="44" customFormat="1" ht="13.5" customHeight="1" x14ac:dyDescent="0.15">
      <c r="A15" s="6"/>
      <c r="B15" s="26"/>
      <c r="C15" s="34">
        <v>42095</v>
      </c>
      <c r="D15" s="23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443</v>
      </c>
      <c r="M15" s="2">
        <v>3564</v>
      </c>
      <c r="N15" s="2">
        <v>4320</v>
      </c>
      <c r="O15" s="2">
        <v>4132.2</v>
      </c>
      <c r="P15" s="2">
        <v>9847</v>
      </c>
      <c r="Q15" s="2">
        <v>4860</v>
      </c>
      <c r="R15" s="2">
        <v>6264</v>
      </c>
      <c r="S15" s="2">
        <v>5036.8999999999996</v>
      </c>
      <c r="T15" s="2">
        <v>11786</v>
      </c>
    </row>
    <row r="16" spans="1:20" s="44" customFormat="1" ht="13.5" customHeight="1" x14ac:dyDescent="0.15">
      <c r="A16" s="6"/>
      <c r="B16" s="26"/>
      <c r="C16" s="34">
        <v>42125</v>
      </c>
      <c r="D16" s="23"/>
      <c r="E16" s="2">
        <v>0</v>
      </c>
      <c r="F16" s="2">
        <v>0</v>
      </c>
      <c r="G16" s="2">
        <v>0</v>
      </c>
      <c r="H16" s="2">
        <v>126</v>
      </c>
      <c r="I16" s="2">
        <v>0</v>
      </c>
      <c r="J16" s="2">
        <v>0</v>
      </c>
      <c r="K16" s="2">
        <v>0</v>
      </c>
      <c r="L16" s="2">
        <v>714</v>
      </c>
      <c r="M16" s="2">
        <v>3456</v>
      </c>
      <c r="N16" s="2">
        <v>4212</v>
      </c>
      <c r="O16" s="2">
        <v>3966.4</v>
      </c>
      <c r="P16" s="2">
        <v>7988</v>
      </c>
      <c r="Q16" s="2">
        <v>4644</v>
      </c>
      <c r="R16" s="2">
        <v>5599.8</v>
      </c>
      <c r="S16" s="2">
        <v>4828.8999999999996</v>
      </c>
      <c r="T16" s="2">
        <v>8934</v>
      </c>
    </row>
    <row r="17" spans="1:20" s="44" customFormat="1" ht="13.5" customHeight="1" x14ac:dyDescent="0.15">
      <c r="A17" s="6"/>
      <c r="B17" s="26"/>
      <c r="C17" s="34">
        <v>42156</v>
      </c>
      <c r="D17" s="23"/>
      <c r="E17" s="2">
        <v>0</v>
      </c>
      <c r="F17" s="2">
        <v>0</v>
      </c>
      <c r="G17" s="2">
        <v>0</v>
      </c>
      <c r="H17" s="2">
        <v>125</v>
      </c>
      <c r="I17" s="2">
        <v>0</v>
      </c>
      <c r="J17" s="2">
        <v>0</v>
      </c>
      <c r="K17" s="2">
        <v>0</v>
      </c>
      <c r="L17" s="2">
        <v>526</v>
      </c>
      <c r="M17" s="2">
        <v>3564</v>
      </c>
      <c r="N17" s="2">
        <v>4320</v>
      </c>
      <c r="O17" s="2">
        <v>4092.2</v>
      </c>
      <c r="P17" s="2">
        <v>9337</v>
      </c>
      <c r="Q17" s="2">
        <v>4644</v>
      </c>
      <c r="R17" s="2">
        <v>5616</v>
      </c>
      <c r="S17" s="2">
        <v>4861.8999999999996</v>
      </c>
      <c r="T17" s="2">
        <v>10617</v>
      </c>
    </row>
    <row r="18" spans="1:20" s="44" customFormat="1" ht="13.5" customHeight="1" x14ac:dyDescent="0.15">
      <c r="A18" s="6"/>
      <c r="B18" s="26"/>
      <c r="C18" s="34">
        <v>42186</v>
      </c>
      <c r="D18" s="23"/>
      <c r="E18" s="2">
        <v>0</v>
      </c>
      <c r="F18" s="2">
        <v>0</v>
      </c>
      <c r="G18" s="2">
        <v>0</v>
      </c>
      <c r="H18" s="2">
        <v>66</v>
      </c>
      <c r="I18" s="2">
        <v>0</v>
      </c>
      <c r="J18" s="2">
        <v>0</v>
      </c>
      <c r="K18" s="2">
        <v>0</v>
      </c>
      <c r="L18" s="2">
        <v>1137</v>
      </c>
      <c r="M18" s="2">
        <v>3564</v>
      </c>
      <c r="N18" s="2">
        <v>4266</v>
      </c>
      <c r="O18" s="2">
        <v>3876.1</v>
      </c>
      <c r="P18" s="2">
        <v>8757</v>
      </c>
      <c r="Q18" s="2">
        <v>4860</v>
      </c>
      <c r="R18" s="2">
        <v>5724</v>
      </c>
      <c r="S18" s="2">
        <v>5042.7</v>
      </c>
      <c r="T18" s="2">
        <v>9440</v>
      </c>
    </row>
    <row r="19" spans="1:20" s="44" customFormat="1" ht="13.5" customHeight="1" x14ac:dyDescent="0.15">
      <c r="A19" s="6"/>
      <c r="B19" s="26"/>
      <c r="C19" s="34">
        <v>42217</v>
      </c>
      <c r="D19" s="23"/>
      <c r="E19" s="2">
        <v>0</v>
      </c>
      <c r="F19" s="2">
        <v>0</v>
      </c>
      <c r="G19" s="2">
        <v>0</v>
      </c>
      <c r="H19" s="2">
        <v>280</v>
      </c>
      <c r="I19" s="2">
        <v>0</v>
      </c>
      <c r="J19" s="2">
        <v>0</v>
      </c>
      <c r="K19" s="2">
        <v>0</v>
      </c>
      <c r="L19" s="2">
        <v>187</v>
      </c>
      <c r="M19" s="2">
        <v>3564</v>
      </c>
      <c r="N19" s="2">
        <v>4266</v>
      </c>
      <c r="O19" s="2">
        <v>3954.9</v>
      </c>
      <c r="P19" s="2">
        <v>10609</v>
      </c>
      <c r="Q19" s="2">
        <v>4860</v>
      </c>
      <c r="R19" s="2">
        <v>5616</v>
      </c>
      <c r="S19" s="2">
        <v>5036.3999999999996</v>
      </c>
      <c r="T19" s="2">
        <v>10152</v>
      </c>
    </row>
    <row r="20" spans="1:20" s="44" customFormat="1" ht="13.5" customHeight="1" x14ac:dyDescent="0.15">
      <c r="A20" s="6"/>
      <c r="B20" s="26"/>
      <c r="C20" s="34">
        <v>42248</v>
      </c>
      <c r="D20" s="23"/>
      <c r="E20" s="2">
        <v>0</v>
      </c>
      <c r="F20" s="2">
        <v>0</v>
      </c>
      <c r="G20" s="2">
        <v>0</v>
      </c>
      <c r="H20" s="2">
        <v>280</v>
      </c>
      <c r="I20" s="2">
        <v>0</v>
      </c>
      <c r="J20" s="2">
        <v>0</v>
      </c>
      <c r="K20" s="2">
        <v>0</v>
      </c>
      <c r="L20" s="2">
        <v>298</v>
      </c>
      <c r="M20" s="2">
        <v>3780</v>
      </c>
      <c r="N20" s="2">
        <v>4536</v>
      </c>
      <c r="O20" s="2">
        <v>4143.6000000000004</v>
      </c>
      <c r="P20" s="2">
        <v>10656</v>
      </c>
      <c r="Q20" s="2">
        <v>4860</v>
      </c>
      <c r="R20" s="2">
        <v>5759.6</v>
      </c>
      <c r="S20" s="2">
        <v>5038.5</v>
      </c>
      <c r="T20" s="2">
        <v>8811</v>
      </c>
    </row>
    <row r="21" spans="1:20" s="44" customFormat="1" ht="13.5" customHeight="1" x14ac:dyDescent="0.15">
      <c r="A21" s="6"/>
      <c r="B21" s="26"/>
      <c r="C21" s="34">
        <v>42278</v>
      </c>
      <c r="D21" s="23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299</v>
      </c>
      <c r="M21" s="2">
        <v>3732.5</v>
      </c>
      <c r="N21" s="2">
        <v>4428</v>
      </c>
      <c r="O21" s="2">
        <v>4114.3</v>
      </c>
      <c r="P21" s="2">
        <v>10661</v>
      </c>
      <c r="Q21" s="2">
        <v>4536</v>
      </c>
      <c r="R21" s="2">
        <v>5940</v>
      </c>
      <c r="S21" s="2">
        <v>5223.2</v>
      </c>
      <c r="T21" s="2">
        <v>10873</v>
      </c>
    </row>
    <row r="22" spans="1:20" s="44" customFormat="1" ht="13.5" customHeight="1" x14ac:dyDescent="0.15">
      <c r="A22" s="6"/>
      <c r="B22" s="26"/>
      <c r="C22" s="34">
        <v>42309</v>
      </c>
      <c r="D22" s="23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296</v>
      </c>
      <c r="M22" s="2">
        <v>4320</v>
      </c>
      <c r="N22" s="2">
        <v>4536</v>
      </c>
      <c r="O22" s="2">
        <v>4417.6000000000004</v>
      </c>
      <c r="P22" s="2">
        <v>9389</v>
      </c>
      <c r="Q22" s="2">
        <v>5724</v>
      </c>
      <c r="R22" s="2">
        <v>5940</v>
      </c>
      <c r="S22" s="2">
        <v>5879.6</v>
      </c>
      <c r="T22" s="2">
        <v>10910</v>
      </c>
    </row>
    <row r="23" spans="1:20" s="44" customFormat="1" ht="13.5" customHeight="1" x14ac:dyDescent="0.15">
      <c r="A23" s="6"/>
      <c r="B23" s="26"/>
      <c r="C23" s="34">
        <v>42339</v>
      </c>
      <c r="D23" s="23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691</v>
      </c>
      <c r="M23" s="2">
        <v>4860</v>
      </c>
      <c r="N23" s="2">
        <v>5022</v>
      </c>
      <c r="O23" s="2">
        <v>4893.7</v>
      </c>
      <c r="P23" s="2">
        <v>17218</v>
      </c>
      <c r="Q23" s="2">
        <v>6264</v>
      </c>
      <c r="R23" s="2">
        <v>6480</v>
      </c>
      <c r="S23" s="2">
        <v>6430.2</v>
      </c>
      <c r="T23" s="2">
        <v>16152</v>
      </c>
    </row>
    <row r="24" spans="1:20" s="44" customFormat="1" ht="13.5" customHeight="1" x14ac:dyDescent="0.15">
      <c r="A24" s="6"/>
      <c r="B24" s="26" t="s">
        <v>129</v>
      </c>
      <c r="C24" s="34">
        <v>42370</v>
      </c>
      <c r="D24" s="23" t="s">
        <v>2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397</v>
      </c>
      <c r="M24" s="2">
        <v>4860</v>
      </c>
      <c r="N24" s="2">
        <v>4968</v>
      </c>
      <c r="O24" s="2">
        <v>4889.3</v>
      </c>
      <c r="P24" s="2">
        <v>9117</v>
      </c>
      <c r="Q24" s="2">
        <v>6156</v>
      </c>
      <c r="R24" s="2">
        <v>6156</v>
      </c>
      <c r="S24" s="2">
        <v>6156</v>
      </c>
      <c r="T24" s="2">
        <v>8979</v>
      </c>
    </row>
    <row r="25" spans="1:20" s="44" customFormat="1" ht="13.5" customHeight="1" x14ac:dyDescent="0.15">
      <c r="A25" s="6"/>
      <c r="B25" s="25"/>
      <c r="C25" s="38">
        <v>42401</v>
      </c>
      <c r="D25" s="24"/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551</v>
      </c>
      <c r="M25" s="1">
        <v>4860</v>
      </c>
      <c r="N25" s="1">
        <v>5130</v>
      </c>
      <c r="O25" s="1">
        <v>4918.5</v>
      </c>
      <c r="P25" s="1">
        <v>7244</v>
      </c>
      <c r="Q25" s="1">
        <v>0</v>
      </c>
      <c r="R25" s="1">
        <v>0</v>
      </c>
      <c r="S25" s="1">
        <v>0</v>
      </c>
      <c r="T25" s="1">
        <v>6979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79" customWidth="1"/>
    <col min="2" max="2" width="4.875" style="79" customWidth="1"/>
    <col min="3" max="4" width="3.875" style="79" customWidth="1"/>
    <col min="5" max="7" width="7.875" style="79" customWidth="1"/>
    <col min="8" max="8" width="8.875" style="79" customWidth="1"/>
    <col min="9" max="11" width="7.875" style="79" customWidth="1"/>
    <col min="12" max="12" width="8.875" style="79" customWidth="1"/>
    <col min="13" max="15" width="7.875" style="79" customWidth="1"/>
    <col min="16" max="16" width="8.875" style="79" customWidth="1"/>
    <col min="17" max="19" width="7.875" style="79" customWidth="1"/>
    <col min="20" max="20" width="8.875" style="79" customWidth="1"/>
    <col min="21" max="16384" width="7.5" style="79"/>
  </cols>
  <sheetData>
    <row r="1" spans="2:20" ht="15" customHeight="1" x14ac:dyDescent="0.15">
      <c r="B1" s="78"/>
      <c r="C1" s="78"/>
      <c r="D1" s="78"/>
    </row>
    <row r="2" spans="2:20" ht="12" customHeight="1" x14ac:dyDescent="0.15">
      <c r="B2" s="78"/>
      <c r="C2" s="78"/>
      <c r="D2" s="78"/>
    </row>
    <row r="3" spans="2:20" ht="12" customHeight="1" x14ac:dyDescent="0.15">
      <c r="B3" s="79" t="s">
        <v>27</v>
      </c>
    </row>
    <row r="4" spans="2:20" ht="12" customHeight="1" x14ac:dyDescent="0.15">
      <c r="P4" s="86"/>
      <c r="T4" s="86" t="s">
        <v>5</v>
      </c>
    </row>
    <row r="5" spans="2:20" ht="5.0999999999999996" customHeight="1" x14ac:dyDescent="0.15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2:20" ht="13.5" customHeight="1" x14ac:dyDescent="0.15">
      <c r="B6" s="63"/>
      <c r="C6" s="19" t="s">
        <v>28</v>
      </c>
      <c r="D6" s="20"/>
      <c r="E6" s="76">
        <v>4</v>
      </c>
      <c r="F6" s="65"/>
      <c r="G6" s="65"/>
      <c r="H6" s="75"/>
      <c r="I6" s="76">
        <v>3</v>
      </c>
      <c r="J6" s="65"/>
      <c r="K6" s="65"/>
      <c r="L6" s="75"/>
      <c r="M6" s="76">
        <v>2</v>
      </c>
      <c r="N6" s="65"/>
      <c r="O6" s="65"/>
      <c r="P6" s="75"/>
      <c r="Q6" s="76">
        <v>3</v>
      </c>
      <c r="R6" s="65"/>
      <c r="S6" s="65"/>
      <c r="T6" s="75"/>
    </row>
    <row r="7" spans="2:20" ht="13.5" customHeight="1" x14ac:dyDescent="0.15">
      <c r="B7" s="18"/>
      <c r="C7" s="64" t="s">
        <v>29</v>
      </c>
      <c r="D7" s="61"/>
      <c r="E7" s="76" t="s">
        <v>121</v>
      </c>
      <c r="F7" s="65"/>
      <c r="G7" s="65"/>
      <c r="H7" s="75"/>
      <c r="I7" s="76" t="s">
        <v>121</v>
      </c>
      <c r="J7" s="65"/>
      <c r="K7" s="65"/>
      <c r="L7" s="75"/>
      <c r="M7" s="76" t="s">
        <v>122</v>
      </c>
      <c r="N7" s="65"/>
      <c r="O7" s="65"/>
      <c r="P7" s="75"/>
      <c r="Q7" s="76" t="s">
        <v>79</v>
      </c>
      <c r="R7" s="65"/>
      <c r="S7" s="65"/>
      <c r="T7" s="75"/>
    </row>
    <row r="8" spans="2:20" ht="13.5" customHeight="1" x14ac:dyDescent="0.15">
      <c r="B8" s="64" t="s">
        <v>43</v>
      </c>
      <c r="C8" s="60"/>
      <c r="D8" s="61"/>
      <c r="E8" s="53" t="s">
        <v>7</v>
      </c>
      <c r="F8" s="31" t="s">
        <v>8</v>
      </c>
      <c r="G8" s="52" t="s">
        <v>30</v>
      </c>
      <c r="H8" s="31" t="s">
        <v>10</v>
      </c>
      <c r="I8" s="53" t="s">
        <v>7</v>
      </c>
      <c r="J8" s="31" t="s">
        <v>8</v>
      </c>
      <c r="K8" s="52" t="s">
        <v>30</v>
      </c>
      <c r="L8" s="31" t="s">
        <v>10</v>
      </c>
      <c r="M8" s="53" t="s">
        <v>7</v>
      </c>
      <c r="N8" s="31" t="s">
        <v>8</v>
      </c>
      <c r="O8" s="52" t="s">
        <v>30</v>
      </c>
      <c r="P8" s="31" t="s">
        <v>10</v>
      </c>
      <c r="Q8" s="53" t="s">
        <v>7</v>
      </c>
      <c r="R8" s="31" t="s">
        <v>8</v>
      </c>
      <c r="S8" s="52" t="s">
        <v>30</v>
      </c>
      <c r="T8" s="31" t="s">
        <v>10</v>
      </c>
    </row>
    <row r="9" spans="2:20" ht="13.5" customHeight="1" x14ac:dyDescent="0.15">
      <c r="B9" s="26" t="s">
        <v>0</v>
      </c>
      <c r="C9" s="37">
        <v>40544</v>
      </c>
      <c r="D9" s="23" t="s">
        <v>1</v>
      </c>
      <c r="E9" s="2">
        <v>2375</v>
      </c>
      <c r="F9" s="2">
        <v>3360</v>
      </c>
      <c r="G9" s="2">
        <v>2782</v>
      </c>
      <c r="H9" s="2">
        <v>573076</v>
      </c>
      <c r="I9" s="2">
        <v>2079.7350000000001</v>
      </c>
      <c r="J9" s="2">
        <v>2677.5</v>
      </c>
      <c r="K9" s="2">
        <v>2444.2656950403907</v>
      </c>
      <c r="L9" s="2">
        <v>853057.10000000021</v>
      </c>
      <c r="M9" s="2">
        <v>966</v>
      </c>
      <c r="N9" s="2">
        <v>1720.95</v>
      </c>
      <c r="O9" s="2">
        <v>1308.3583822253722</v>
      </c>
      <c r="P9" s="2">
        <v>802859.9</v>
      </c>
      <c r="Q9" s="2">
        <v>1890</v>
      </c>
      <c r="R9" s="2">
        <v>2520</v>
      </c>
      <c r="S9" s="2">
        <v>2143.9757885504296</v>
      </c>
      <c r="T9" s="2">
        <v>1050836.0999999999</v>
      </c>
    </row>
    <row r="10" spans="2:20" ht="13.5" customHeight="1" x14ac:dyDescent="0.15">
      <c r="B10" s="26"/>
      <c r="C10" s="37">
        <v>40909</v>
      </c>
      <c r="D10" s="23"/>
      <c r="E10" s="59">
        <v>2165</v>
      </c>
      <c r="F10" s="2">
        <v>3698</v>
      </c>
      <c r="G10" s="2">
        <v>2850</v>
      </c>
      <c r="H10" s="2">
        <v>484901.9</v>
      </c>
      <c r="I10" s="59">
        <v>2152.5</v>
      </c>
      <c r="J10" s="2">
        <v>2625</v>
      </c>
      <c r="K10" s="2">
        <v>2228</v>
      </c>
      <c r="L10" s="2">
        <v>1571811.1</v>
      </c>
      <c r="M10" s="59">
        <v>896.7</v>
      </c>
      <c r="N10" s="2">
        <v>2467.5</v>
      </c>
      <c r="O10" s="2">
        <v>1190.7296475764488</v>
      </c>
      <c r="P10" s="2">
        <v>1012454.7000000002</v>
      </c>
      <c r="Q10" s="59">
        <v>1680</v>
      </c>
      <c r="R10" s="2">
        <v>2520</v>
      </c>
      <c r="S10" s="2">
        <v>1951.0670229522582</v>
      </c>
      <c r="T10" s="2">
        <v>1205086.3999999999</v>
      </c>
    </row>
    <row r="11" spans="2:20" ht="13.5" customHeight="1" x14ac:dyDescent="0.15">
      <c r="B11" s="26"/>
      <c r="C11" s="37">
        <v>41275</v>
      </c>
      <c r="D11" s="23"/>
      <c r="E11" s="59">
        <v>2508</v>
      </c>
      <c r="F11" s="2">
        <v>3480</v>
      </c>
      <c r="G11" s="2">
        <v>2978</v>
      </c>
      <c r="H11" s="2">
        <v>495740</v>
      </c>
      <c r="I11" s="59">
        <v>2205</v>
      </c>
      <c r="J11" s="2">
        <v>3250.8</v>
      </c>
      <c r="K11" s="2">
        <v>2782.5354944634341</v>
      </c>
      <c r="L11" s="2">
        <v>1945886.6000000003</v>
      </c>
      <c r="M11" s="59">
        <v>1050</v>
      </c>
      <c r="N11" s="2">
        <v>1659</v>
      </c>
      <c r="O11" s="2">
        <v>1407.2373028867189</v>
      </c>
      <c r="P11" s="2">
        <v>1435492.9999999998</v>
      </c>
      <c r="Q11" s="59">
        <v>1732.5</v>
      </c>
      <c r="R11" s="2">
        <v>2730</v>
      </c>
      <c r="S11" s="2">
        <v>2176.1910344227981</v>
      </c>
      <c r="T11" s="2">
        <v>1380386.7</v>
      </c>
    </row>
    <row r="12" spans="2:20" ht="13.5" customHeight="1" x14ac:dyDescent="0.15">
      <c r="B12" s="26"/>
      <c r="C12" s="37">
        <v>41640</v>
      </c>
      <c r="D12" s="23"/>
      <c r="E12" s="59">
        <v>2670</v>
      </c>
      <c r="F12" s="2">
        <v>3564</v>
      </c>
      <c r="G12" s="2">
        <v>3126</v>
      </c>
      <c r="H12" s="2">
        <v>627625.1</v>
      </c>
      <c r="I12" s="59">
        <v>2394</v>
      </c>
      <c r="J12" s="2">
        <v>3780</v>
      </c>
      <c r="K12" s="2">
        <v>2996.9</v>
      </c>
      <c r="L12" s="2">
        <v>1791747.2</v>
      </c>
      <c r="M12" s="59">
        <v>1296</v>
      </c>
      <c r="N12" s="2">
        <v>1782</v>
      </c>
      <c r="O12" s="2">
        <v>1532.8</v>
      </c>
      <c r="P12" s="2">
        <v>1719139.5</v>
      </c>
      <c r="Q12" s="59">
        <v>1890</v>
      </c>
      <c r="R12" s="2">
        <v>2887.5</v>
      </c>
      <c r="S12" s="2">
        <v>2302.1</v>
      </c>
      <c r="T12" s="2">
        <v>1698179.3</v>
      </c>
    </row>
    <row r="13" spans="2:20" ht="13.5" customHeight="1" x14ac:dyDescent="0.15">
      <c r="B13" s="25"/>
      <c r="C13" s="36">
        <v>42005</v>
      </c>
      <c r="D13" s="24"/>
      <c r="E13" s="1">
        <v>3132</v>
      </c>
      <c r="F13" s="1">
        <v>3780</v>
      </c>
      <c r="G13" s="1">
        <v>3479</v>
      </c>
      <c r="H13" s="1">
        <v>719602</v>
      </c>
      <c r="I13" s="1">
        <v>2963.5</v>
      </c>
      <c r="J13" s="1">
        <v>4363.2</v>
      </c>
      <c r="K13" s="1">
        <v>3651.1</v>
      </c>
      <c r="L13" s="1">
        <v>1988420.6</v>
      </c>
      <c r="M13" s="1">
        <v>1404</v>
      </c>
      <c r="N13" s="1">
        <v>2695.7</v>
      </c>
      <c r="O13" s="1">
        <v>1901.1</v>
      </c>
      <c r="P13" s="1">
        <v>1564149.7</v>
      </c>
      <c r="Q13" s="1">
        <v>2214</v>
      </c>
      <c r="R13" s="1">
        <v>3369.6</v>
      </c>
      <c r="S13" s="1">
        <v>2815.2</v>
      </c>
      <c r="T13" s="1">
        <v>1372628.2</v>
      </c>
    </row>
    <row r="14" spans="2:20" ht="13.5" customHeight="1" x14ac:dyDescent="0.15">
      <c r="B14" s="26" t="s">
        <v>12</v>
      </c>
      <c r="C14" s="34">
        <v>41760</v>
      </c>
      <c r="D14" s="23" t="s">
        <v>2</v>
      </c>
      <c r="E14" s="4">
        <v>2754</v>
      </c>
      <c r="F14" s="4">
        <v>3024</v>
      </c>
      <c r="G14" s="4">
        <v>2922</v>
      </c>
      <c r="H14" s="4">
        <v>48862.5</v>
      </c>
      <c r="I14" s="4">
        <v>2484</v>
      </c>
      <c r="J14" s="4">
        <v>3564</v>
      </c>
      <c r="K14" s="4">
        <v>2928.3998539040808</v>
      </c>
      <c r="L14" s="4">
        <v>103160.70000000001</v>
      </c>
      <c r="M14" s="4">
        <v>1438.7760000000001</v>
      </c>
      <c r="N14" s="4">
        <v>1706.4</v>
      </c>
      <c r="O14" s="4">
        <v>1617.8139963065771</v>
      </c>
      <c r="P14" s="4">
        <v>134438.1</v>
      </c>
      <c r="Q14" s="4">
        <v>2052</v>
      </c>
      <c r="R14" s="4">
        <v>2700</v>
      </c>
      <c r="S14" s="4">
        <v>2316.6015610215049</v>
      </c>
      <c r="T14" s="4">
        <v>112063.2</v>
      </c>
    </row>
    <row r="15" spans="2:20" ht="13.5" customHeight="1" x14ac:dyDescent="0.15">
      <c r="B15" s="26"/>
      <c r="C15" s="34">
        <v>41791</v>
      </c>
      <c r="D15" s="23"/>
      <c r="E15" s="4">
        <v>2700</v>
      </c>
      <c r="F15" s="4">
        <v>3022.92</v>
      </c>
      <c r="G15" s="4">
        <v>2833.4527700152298</v>
      </c>
      <c r="H15" s="4">
        <v>44596.9</v>
      </c>
      <c r="I15" s="4">
        <v>2646</v>
      </c>
      <c r="J15" s="4">
        <v>3423.6</v>
      </c>
      <c r="K15" s="4">
        <v>2997.1818557243569</v>
      </c>
      <c r="L15" s="4">
        <v>102313.60000000001</v>
      </c>
      <c r="M15" s="4">
        <v>1458</v>
      </c>
      <c r="N15" s="4">
        <v>1688.04</v>
      </c>
      <c r="O15" s="4">
        <v>1598.9211672597864</v>
      </c>
      <c r="P15" s="4">
        <v>141384.4</v>
      </c>
      <c r="Q15" s="4">
        <v>2052</v>
      </c>
      <c r="R15" s="4">
        <v>2700</v>
      </c>
      <c r="S15" s="4">
        <v>2290.7357908483559</v>
      </c>
      <c r="T15" s="4">
        <v>173989.2</v>
      </c>
    </row>
    <row r="16" spans="2:20" ht="13.5" customHeight="1" x14ac:dyDescent="0.15">
      <c r="B16" s="26"/>
      <c r="C16" s="34">
        <v>41821</v>
      </c>
      <c r="D16" s="23"/>
      <c r="E16" s="4">
        <v>2700</v>
      </c>
      <c r="F16" s="4">
        <v>3024</v>
      </c>
      <c r="G16" s="4">
        <v>2857</v>
      </c>
      <c r="H16" s="4">
        <v>56211.4</v>
      </c>
      <c r="I16" s="4">
        <v>2592</v>
      </c>
      <c r="J16" s="4">
        <v>3542.4</v>
      </c>
      <c r="K16" s="4">
        <v>2997.0563938359737</v>
      </c>
      <c r="L16" s="4">
        <v>166598.09999999998</v>
      </c>
      <c r="M16" s="4">
        <v>1328.616</v>
      </c>
      <c r="N16" s="4">
        <v>1690.2</v>
      </c>
      <c r="O16" s="4">
        <v>1569.3456485087506</v>
      </c>
      <c r="P16" s="4">
        <v>160482</v>
      </c>
      <c r="Q16" s="4">
        <v>1944</v>
      </c>
      <c r="R16" s="4">
        <v>2592</v>
      </c>
      <c r="S16" s="4">
        <v>2271.2521985453404</v>
      </c>
      <c r="T16" s="4">
        <v>160012.70000000001</v>
      </c>
    </row>
    <row r="17" spans="2:20" ht="13.5" customHeight="1" x14ac:dyDescent="0.15">
      <c r="B17" s="26"/>
      <c r="C17" s="34">
        <v>41852</v>
      </c>
      <c r="D17" s="23"/>
      <c r="E17" s="4">
        <v>2808</v>
      </c>
      <c r="F17" s="4">
        <v>3135</v>
      </c>
      <c r="G17" s="4">
        <v>2951</v>
      </c>
      <c r="H17" s="4">
        <v>58293.8</v>
      </c>
      <c r="I17" s="4">
        <v>2592</v>
      </c>
      <c r="J17" s="4">
        <v>3423.6</v>
      </c>
      <c r="K17" s="4">
        <v>2994.9578802870647</v>
      </c>
      <c r="L17" s="4">
        <v>146978.40000000002</v>
      </c>
      <c r="M17" s="4">
        <v>1436.2920000000001</v>
      </c>
      <c r="N17" s="4">
        <v>1620</v>
      </c>
      <c r="O17" s="4">
        <v>1534.2243157716928</v>
      </c>
      <c r="P17" s="4">
        <v>160602.4</v>
      </c>
      <c r="Q17" s="4">
        <v>1944</v>
      </c>
      <c r="R17" s="4">
        <v>2484</v>
      </c>
      <c r="S17" s="4">
        <v>2185.0288755534302</v>
      </c>
      <c r="T17" s="4">
        <v>133332.6</v>
      </c>
    </row>
    <row r="18" spans="2:20" ht="13.5" customHeight="1" x14ac:dyDescent="0.15">
      <c r="B18" s="26"/>
      <c r="C18" s="34">
        <v>41883</v>
      </c>
      <c r="D18" s="23"/>
      <c r="E18" s="4">
        <v>2970</v>
      </c>
      <c r="F18" s="4">
        <v>3240</v>
      </c>
      <c r="G18" s="4">
        <v>3105.6</v>
      </c>
      <c r="H18" s="4">
        <v>45767</v>
      </c>
      <c r="I18" s="4">
        <v>2588.8000000000002</v>
      </c>
      <c r="J18" s="4">
        <v>3531.6</v>
      </c>
      <c r="K18" s="4">
        <v>3016.9</v>
      </c>
      <c r="L18" s="4">
        <v>106387</v>
      </c>
      <c r="M18" s="4">
        <v>1331.6</v>
      </c>
      <c r="N18" s="4">
        <v>1620</v>
      </c>
      <c r="O18" s="4">
        <v>1550.3</v>
      </c>
      <c r="P18" s="4">
        <v>152989</v>
      </c>
      <c r="Q18" s="4">
        <v>1944</v>
      </c>
      <c r="R18" s="4">
        <v>2538</v>
      </c>
      <c r="S18" s="4">
        <v>2223.1999999999998</v>
      </c>
      <c r="T18" s="4">
        <v>154882</v>
      </c>
    </row>
    <row r="19" spans="2:20" ht="13.5" customHeight="1" x14ac:dyDescent="0.15">
      <c r="B19" s="26"/>
      <c r="C19" s="34">
        <v>41913</v>
      </c>
      <c r="D19" s="23"/>
      <c r="E19" s="4">
        <v>3132</v>
      </c>
      <c r="F19" s="4">
        <v>3564</v>
      </c>
      <c r="G19" s="4">
        <v>3349.3</v>
      </c>
      <c r="H19" s="4">
        <v>54548</v>
      </c>
      <c r="I19" s="4">
        <v>2754</v>
      </c>
      <c r="J19" s="4">
        <v>3411.7</v>
      </c>
      <c r="K19" s="4">
        <v>3083.6</v>
      </c>
      <c r="L19" s="4">
        <v>159794</v>
      </c>
      <c r="M19" s="4">
        <v>1404</v>
      </c>
      <c r="N19" s="4">
        <v>1620</v>
      </c>
      <c r="O19" s="4">
        <v>1525.3</v>
      </c>
      <c r="P19" s="4">
        <v>112869</v>
      </c>
      <c r="Q19" s="4">
        <v>1954.8</v>
      </c>
      <c r="R19" s="4">
        <v>2700</v>
      </c>
      <c r="S19" s="4">
        <v>2321.9</v>
      </c>
      <c r="T19" s="4">
        <v>118918</v>
      </c>
    </row>
    <row r="20" spans="2:20" ht="13.5" customHeight="1" x14ac:dyDescent="0.15">
      <c r="B20" s="26"/>
      <c r="C20" s="34">
        <v>41944</v>
      </c>
      <c r="D20" s="23"/>
      <c r="E20" s="4">
        <v>3024</v>
      </c>
      <c r="F20" s="4">
        <v>3456</v>
      </c>
      <c r="G20" s="4">
        <v>3230.1</v>
      </c>
      <c r="H20" s="4">
        <v>56544</v>
      </c>
      <c r="I20" s="4">
        <v>2808</v>
      </c>
      <c r="J20" s="4">
        <v>3780</v>
      </c>
      <c r="K20" s="4">
        <v>3297.1</v>
      </c>
      <c r="L20" s="4">
        <v>153681</v>
      </c>
      <c r="M20" s="4">
        <v>1306.8</v>
      </c>
      <c r="N20" s="4">
        <v>1706.4</v>
      </c>
      <c r="O20" s="4">
        <v>1590.3</v>
      </c>
      <c r="P20" s="4">
        <v>151874</v>
      </c>
      <c r="Q20" s="4">
        <v>2052</v>
      </c>
      <c r="R20" s="4">
        <v>2862</v>
      </c>
      <c r="S20" s="4">
        <v>2394.9</v>
      </c>
      <c r="T20" s="4">
        <v>142260</v>
      </c>
    </row>
    <row r="21" spans="2:20" ht="13.5" customHeight="1" x14ac:dyDescent="0.15">
      <c r="B21" s="26"/>
      <c r="C21" s="34">
        <v>41974</v>
      </c>
      <c r="D21" s="23"/>
      <c r="E21" s="4">
        <v>3024</v>
      </c>
      <c r="F21" s="4">
        <v>3456</v>
      </c>
      <c r="G21" s="4">
        <v>3264.6</v>
      </c>
      <c r="H21" s="4">
        <v>100654</v>
      </c>
      <c r="I21" s="4">
        <v>2916</v>
      </c>
      <c r="J21" s="4">
        <v>3780</v>
      </c>
      <c r="K21" s="4">
        <v>3297.4</v>
      </c>
      <c r="L21" s="4">
        <v>244728</v>
      </c>
      <c r="M21" s="4">
        <v>1474.2</v>
      </c>
      <c r="N21" s="4">
        <v>1782</v>
      </c>
      <c r="O21" s="4">
        <v>1579.4</v>
      </c>
      <c r="P21" s="4">
        <v>190864</v>
      </c>
      <c r="Q21" s="4">
        <v>2214</v>
      </c>
      <c r="R21" s="4">
        <v>2862</v>
      </c>
      <c r="S21" s="4">
        <v>2483.6999999999998</v>
      </c>
      <c r="T21" s="4">
        <v>176502.5</v>
      </c>
    </row>
    <row r="22" spans="2:20" ht="13.5" customHeight="1" x14ac:dyDescent="0.15">
      <c r="B22" s="26" t="s">
        <v>128</v>
      </c>
      <c r="C22" s="34">
        <v>42005</v>
      </c>
      <c r="D22" s="23" t="s">
        <v>2</v>
      </c>
      <c r="E22" s="4">
        <v>3240</v>
      </c>
      <c r="F22" s="4">
        <v>3772.4</v>
      </c>
      <c r="G22" s="4">
        <v>3528.7</v>
      </c>
      <c r="H22" s="4">
        <v>48845</v>
      </c>
      <c r="I22" s="4">
        <v>2963.5</v>
      </c>
      <c r="J22" s="4">
        <v>3888</v>
      </c>
      <c r="K22" s="4">
        <v>3485</v>
      </c>
      <c r="L22" s="4">
        <v>185718.1</v>
      </c>
      <c r="M22" s="4">
        <v>1436.4</v>
      </c>
      <c r="N22" s="4">
        <v>1839.2</v>
      </c>
      <c r="O22" s="4">
        <v>1636.8</v>
      </c>
      <c r="P22" s="4">
        <v>110467.9</v>
      </c>
      <c r="Q22" s="4">
        <v>2214</v>
      </c>
      <c r="R22" s="4">
        <v>3099.6</v>
      </c>
      <c r="S22" s="4">
        <v>2621.7</v>
      </c>
      <c r="T22" s="4">
        <v>130937.5</v>
      </c>
    </row>
    <row r="23" spans="2:20" ht="13.5" customHeight="1" x14ac:dyDescent="0.15">
      <c r="B23" s="26"/>
      <c r="C23" s="34">
        <v>42036</v>
      </c>
      <c r="D23" s="23"/>
      <c r="E23" s="4">
        <v>3240</v>
      </c>
      <c r="F23" s="4">
        <v>3778.9</v>
      </c>
      <c r="G23" s="4">
        <v>3483</v>
      </c>
      <c r="H23" s="4">
        <v>44624</v>
      </c>
      <c r="I23" s="4">
        <v>2970</v>
      </c>
      <c r="J23" s="4">
        <v>3996</v>
      </c>
      <c r="K23" s="4">
        <v>3519.4</v>
      </c>
      <c r="L23" s="4">
        <v>141487</v>
      </c>
      <c r="M23" s="4">
        <v>1566</v>
      </c>
      <c r="N23" s="4">
        <v>1706.4</v>
      </c>
      <c r="O23" s="4">
        <v>1662.2</v>
      </c>
      <c r="P23" s="4">
        <v>124279</v>
      </c>
      <c r="Q23" s="4">
        <v>2484</v>
      </c>
      <c r="R23" s="4">
        <v>3099.6</v>
      </c>
      <c r="S23" s="4">
        <v>2651</v>
      </c>
      <c r="T23" s="4">
        <v>136894</v>
      </c>
    </row>
    <row r="24" spans="2:20" ht="13.5" customHeight="1" x14ac:dyDescent="0.15">
      <c r="B24" s="26"/>
      <c r="C24" s="34">
        <v>42064</v>
      </c>
      <c r="D24" s="23"/>
      <c r="E24" s="4">
        <v>3240</v>
      </c>
      <c r="F24" s="4">
        <v>3672</v>
      </c>
      <c r="G24" s="4">
        <v>3412.8</v>
      </c>
      <c r="H24" s="4">
        <v>70137</v>
      </c>
      <c r="I24" s="4">
        <v>3024</v>
      </c>
      <c r="J24" s="4">
        <v>4050</v>
      </c>
      <c r="K24" s="4">
        <v>3613.2</v>
      </c>
      <c r="L24" s="4">
        <v>132092</v>
      </c>
      <c r="M24" s="4">
        <v>1404</v>
      </c>
      <c r="N24" s="4">
        <v>2695.7</v>
      </c>
      <c r="O24" s="4">
        <v>1953.7</v>
      </c>
      <c r="P24" s="4">
        <v>180279</v>
      </c>
      <c r="Q24" s="4">
        <v>2376</v>
      </c>
      <c r="R24" s="4">
        <v>3132</v>
      </c>
      <c r="S24" s="4">
        <v>2647.6</v>
      </c>
      <c r="T24" s="4">
        <v>169621</v>
      </c>
    </row>
    <row r="25" spans="2:20" ht="13.5" customHeight="1" x14ac:dyDescent="0.15">
      <c r="B25" s="26"/>
      <c r="C25" s="34">
        <v>42095</v>
      </c>
      <c r="D25" s="23"/>
      <c r="E25" s="4">
        <v>3240</v>
      </c>
      <c r="F25" s="4">
        <v>3672</v>
      </c>
      <c r="G25" s="4">
        <v>3419.7</v>
      </c>
      <c r="H25" s="4">
        <v>49924</v>
      </c>
      <c r="I25" s="4">
        <v>3132</v>
      </c>
      <c r="J25" s="4">
        <v>4082.4</v>
      </c>
      <c r="K25" s="4">
        <v>3599.3</v>
      </c>
      <c r="L25" s="4">
        <v>183818.9</v>
      </c>
      <c r="M25" s="4">
        <v>1760.4</v>
      </c>
      <c r="N25" s="4">
        <v>1857.6</v>
      </c>
      <c r="O25" s="4">
        <v>1824.7</v>
      </c>
      <c r="P25" s="4">
        <v>109602.1</v>
      </c>
      <c r="Q25" s="4">
        <v>2484</v>
      </c>
      <c r="R25" s="4">
        <v>3078</v>
      </c>
      <c r="S25" s="4">
        <v>2739.4</v>
      </c>
      <c r="T25" s="4">
        <v>112406</v>
      </c>
    </row>
    <row r="26" spans="2:20" ht="13.5" customHeight="1" x14ac:dyDescent="0.15">
      <c r="B26" s="26"/>
      <c r="C26" s="34">
        <v>42125</v>
      </c>
      <c r="D26" s="23"/>
      <c r="E26" s="4">
        <v>3132</v>
      </c>
      <c r="F26" s="4">
        <v>3564</v>
      </c>
      <c r="G26" s="4">
        <v>3371.9</v>
      </c>
      <c r="H26" s="4">
        <v>31233</v>
      </c>
      <c r="I26" s="4">
        <v>3132</v>
      </c>
      <c r="J26" s="4">
        <v>4084.6</v>
      </c>
      <c r="K26" s="4">
        <v>3631.1</v>
      </c>
      <c r="L26" s="4">
        <v>156574</v>
      </c>
      <c r="M26" s="4">
        <v>1783.1</v>
      </c>
      <c r="N26" s="4">
        <v>2322</v>
      </c>
      <c r="O26" s="4">
        <v>1956.6</v>
      </c>
      <c r="P26" s="4">
        <v>97436</v>
      </c>
      <c r="Q26" s="4">
        <v>2646</v>
      </c>
      <c r="R26" s="4">
        <v>3369.6</v>
      </c>
      <c r="S26" s="4">
        <v>2815.4</v>
      </c>
      <c r="T26" s="4">
        <v>128638.7</v>
      </c>
    </row>
    <row r="27" spans="2:20" ht="13.5" customHeight="1" x14ac:dyDescent="0.15">
      <c r="B27" s="26"/>
      <c r="C27" s="34">
        <v>42156</v>
      </c>
      <c r="D27" s="23"/>
      <c r="E27" s="4">
        <v>3402</v>
      </c>
      <c r="F27" s="4">
        <v>3780</v>
      </c>
      <c r="G27" s="4">
        <v>3577</v>
      </c>
      <c r="H27" s="4">
        <v>63675</v>
      </c>
      <c r="I27" s="4">
        <v>3240</v>
      </c>
      <c r="J27" s="4">
        <v>3996</v>
      </c>
      <c r="K27" s="4">
        <v>3582.6</v>
      </c>
      <c r="L27" s="4">
        <v>130592</v>
      </c>
      <c r="M27" s="4">
        <v>1836</v>
      </c>
      <c r="N27" s="4">
        <v>2062.8000000000002</v>
      </c>
      <c r="O27" s="4">
        <v>1913.2</v>
      </c>
      <c r="P27" s="4">
        <v>186475</v>
      </c>
      <c r="Q27" s="4">
        <v>2592</v>
      </c>
      <c r="R27" s="4">
        <v>3186</v>
      </c>
      <c r="S27" s="4">
        <v>2868.3</v>
      </c>
      <c r="T27" s="4">
        <v>101982</v>
      </c>
    </row>
    <row r="28" spans="2:20" ht="13.5" customHeight="1" x14ac:dyDescent="0.15">
      <c r="B28" s="26"/>
      <c r="C28" s="34">
        <v>42186</v>
      </c>
      <c r="D28" s="23"/>
      <c r="E28" s="4">
        <v>3240</v>
      </c>
      <c r="F28" s="4">
        <v>3672</v>
      </c>
      <c r="G28" s="4">
        <v>3381.4</v>
      </c>
      <c r="H28" s="4">
        <v>68403</v>
      </c>
      <c r="I28" s="4">
        <v>3348</v>
      </c>
      <c r="J28" s="4">
        <v>4093.2</v>
      </c>
      <c r="K28" s="4">
        <v>3631.5</v>
      </c>
      <c r="L28" s="4">
        <v>189274</v>
      </c>
      <c r="M28" s="4">
        <v>1778.8</v>
      </c>
      <c r="N28" s="4">
        <v>2116.8000000000002</v>
      </c>
      <c r="O28" s="4">
        <v>1868</v>
      </c>
      <c r="P28" s="4">
        <v>131106</v>
      </c>
      <c r="Q28" s="4">
        <v>2592</v>
      </c>
      <c r="R28" s="4">
        <v>3186</v>
      </c>
      <c r="S28" s="4">
        <v>2803.3</v>
      </c>
      <c r="T28" s="4">
        <v>95774</v>
      </c>
    </row>
    <row r="29" spans="2:20" ht="13.5" customHeight="1" x14ac:dyDescent="0.15">
      <c r="B29" s="26"/>
      <c r="C29" s="34">
        <v>42217</v>
      </c>
      <c r="D29" s="23"/>
      <c r="E29" s="4">
        <v>3348</v>
      </c>
      <c r="F29" s="4">
        <v>3780</v>
      </c>
      <c r="G29" s="4">
        <v>3564.8</v>
      </c>
      <c r="H29" s="4">
        <v>64005</v>
      </c>
      <c r="I29" s="4">
        <v>3348</v>
      </c>
      <c r="J29" s="4">
        <v>4028.4</v>
      </c>
      <c r="K29" s="4">
        <v>3602.6</v>
      </c>
      <c r="L29" s="4">
        <v>142731</v>
      </c>
      <c r="M29" s="4">
        <v>1836</v>
      </c>
      <c r="N29" s="4">
        <v>2170.8000000000002</v>
      </c>
      <c r="O29" s="4">
        <v>1933.4</v>
      </c>
      <c r="P29" s="4">
        <v>125337</v>
      </c>
      <c r="Q29" s="4">
        <v>2700</v>
      </c>
      <c r="R29" s="4">
        <v>3196.8</v>
      </c>
      <c r="S29" s="4">
        <v>2892.6</v>
      </c>
      <c r="T29" s="4">
        <v>116127</v>
      </c>
    </row>
    <row r="30" spans="2:20" ht="13.5" customHeight="1" x14ac:dyDescent="0.15">
      <c r="B30" s="26"/>
      <c r="C30" s="34">
        <v>42248</v>
      </c>
      <c r="D30" s="23"/>
      <c r="E30" s="4">
        <v>3456</v>
      </c>
      <c r="F30" s="4">
        <v>3780</v>
      </c>
      <c r="G30" s="4">
        <v>3628.5</v>
      </c>
      <c r="H30" s="4">
        <v>63807</v>
      </c>
      <c r="I30" s="4">
        <v>3348</v>
      </c>
      <c r="J30" s="4">
        <v>4082.4</v>
      </c>
      <c r="K30" s="4">
        <v>3613.7</v>
      </c>
      <c r="L30" s="4">
        <v>134981.6</v>
      </c>
      <c r="M30" s="4">
        <v>1782</v>
      </c>
      <c r="N30" s="4">
        <v>2170.8000000000002</v>
      </c>
      <c r="O30" s="4">
        <v>1966</v>
      </c>
      <c r="P30" s="4">
        <v>148155</v>
      </c>
      <c r="Q30" s="4">
        <v>2700</v>
      </c>
      <c r="R30" s="4">
        <v>3250.8</v>
      </c>
      <c r="S30" s="4">
        <v>2867.7</v>
      </c>
      <c r="T30" s="4">
        <v>85627</v>
      </c>
    </row>
    <row r="31" spans="2:20" ht="13.5" customHeight="1" x14ac:dyDescent="0.15">
      <c r="B31" s="26"/>
      <c r="C31" s="34">
        <v>42278</v>
      </c>
      <c r="D31" s="23"/>
      <c r="E31" s="4">
        <v>3132</v>
      </c>
      <c r="F31" s="4">
        <v>3672</v>
      </c>
      <c r="G31" s="4">
        <v>3412.5</v>
      </c>
      <c r="H31" s="4">
        <v>54685</v>
      </c>
      <c r="I31" s="4">
        <v>3348</v>
      </c>
      <c r="J31" s="4">
        <v>4147.2</v>
      </c>
      <c r="K31" s="4">
        <v>3641.3</v>
      </c>
      <c r="L31" s="4">
        <v>134655</v>
      </c>
      <c r="M31" s="4">
        <v>1782</v>
      </c>
      <c r="N31" s="4">
        <v>2197.8000000000002</v>
      </c>
      <c r="O31" s="4">
        <v>2101.4</v>
      </c>
      <c r="P31" s="4">
        <v>111107</v>
      </c>
      <c r="Q31" s="4">
        <v>2700</v>
      </c>
      <c r="R31" s="4">
        <v>3229.2</v>
      </c>
      <c r="S31" s="4">
        <v>2896.9</v>
      </c>
      <c r="T31" s="4">
        <v>73661</v>
      </c>
    </row>
    <row r="32" spans="2:20" ht="13.5" customHeight="1" x14ac:dyDescent="0.15">
      <c r="B32" s="26"/>
      <c r="C32" s="34">
        <v>42309</v>
      </c>
      <c r="D32" s="23"/>
      <c r="E32" s="4">
        <v>0</v>
      </c>
      <c r="F32" s="4">
        <v>0</v>
      </c>
      <c r="G32" s="4">
        <v>0</v>
      </c>
      <c r="H32" s="4">
        <v>63140</v>
      </c>
      <c r="I32" s="4">
        <v>3402</v>
      </c>
      <c r="J32" s="4">
        <v>4363.2</v>
      </c>
      <c r="K32" s="4">
        <v>3818.5</v>
      </c>
      <c r="L32" s="4">
        <v>155196</v>
      </c>
      <c r="M32" s="4">
        <v>1782</v>
      </c>
      <c r="N32" s="4">
        <v>2120</v>
      </c>
      <c r="O32" s="4">
        <v>2012.7</v>
      </c>
      <c r="P32" s="4">
        <v>121185</v>
      </c>
      <c r="Q32" s="4">
        <v>2700</v>
      </c>
      <c r="R32" s="4">
        <v>3349.1</v>
      </c>
      <c r="S32" s="4">
        <v>2932.9</v>
      </c>
      <c r="T32" s="4">
        <v>119958</v>
      </c>
    </row>
    <row r="33" spans="2:20" ht="13.5" customHeight="1" x14ac:dyDescent="0.15">
      <c r="B33" s="26"/>
      <c r="C33" s="34">
        <v>42339</v>
      </c>
      <c r="D33" s="23"/>
      <c r="E33" s="4">
        <v>0</v>
      </c>
      <c r="F33" s="4">
        <v>0</v>
      </c>
      <c r="G33" s="4">
        <v>0</v>
      </c>
      <c r="H33" s="4">
        <v>97124</v>
      </c>
      <c r="I33" s="4">
        <v>3672</v>
      </c>
      <c r="J33" s="4">
        <v>4320</v>
      </c>
      <c r="K33" s="4">
        <v>3952.4</v>
      </c>
      <c r="L33" s="4">
        <v>301301</v>
      </c>
      <c r="M33" s="4">
        <v>1836</v>
      </c>
      <c r="N33" s="4">
        <v>2083.3000000000002</v>
      </c>
      <c r="O33" s="4">
        <v>1883.6</v>
      </c>
      <c r="P33" s="4">
        <v>118720.7</v>
      </c>
      <c r="Q33" s="4">
        <v>2700</v>
      </c>
      <c r="R33" s="4">
        <v>3348</v>
      </c>
      <c r="S33" s="4">
        <v>2970</v>
      </c>
      <c r="T33" s="4">
        <v>101002</v>
      </c>
    </row>
    <row r="34" spans="2:20" ht="13.5" customHeight="1" x14ac:dyDescent="0.15">
      <c r="B34" s="26" t="s">
        <v>129</v>
      </c>
      <c r="C34" s="34">
        <v>42370</v>
      </c>
      <c r="D34" s="23" t="s">
        <v>2</v>
      </c>
      <c r="E34" s="4">
        <v>0</v>
      </c>
      <c r="F34" s="4">
        <v>0</v>
      </c>
      <c r="G34" s="4">
        <v>0</v>
      </c>
      <c r="H34" s="4">
        <v>45950</v>
      </c>
      <c r="I34" s="4">
        <v>3664.4</v>
      </c>
      <c r="J34" s="4">
        <v>4374</v>
      </c>
      <c r="K34" s="4">
        <v>3970.1</v>
      </c>
      <c r="L34" s="4">
        <v>157850.1</v>
      </c>
      <c r="M34" s="4">
        <v>1836</v>
      </c>
      <c r="N34" s="4">
        <v>2451.6</v>
      </c>
      <c r="O34" s="4">
        <v>1977.3</v>
      </c>
      <c r="P34" s="4">
        <v>107030</v>
      </c>
      <c r="Q34" s="4">
        <v>2700</v>
      </c>
      <c r="R34" s="4">
        <v>3348</v>
      </c>
      <c r="S34" s="4">
        <v>2943.6</v>
      </c>
      <c r="T34" s="4">
        <v>96784.6</v>
      </c>
    </row>
    <row r="35" spans="2:20" ht="13.5" customHeight="1" x14ac:dyDescent="0.15">
      <c r="B35" s="25"/>
      <c r="C35" s="38">
        <v>42401</v>
      </c>
      <c r="D35" s="24"/>
      <c r="E35" s="55">
        <v>0</v>
      </c>
      <c r="F35" s="55">
        <v>0</v>
      </c>
      <c r="G35" s="55">
        <v>0</v>
      </c>
      <c r="H35" s="55">
        <v>47268</v>
      </c>
      <c r="I35" s="55">
        <v>3564</v>
      </c>
      <c r="J35" s="55">
        <v>4304.8999999999996</v>
      </c>
      <c r="K35" s="55">
        <v>3928.7</v>
      </c>
      <c r="L35" s="55">
        <v>115682</v>
      </c>
      <c r="M35" s="55">
        <v>1812.2</v>
      </c>
      <c r="N35" s="55">
        <v>2047.7</v>
      </c>
      <c r="O35" s="55">
        <v>1863.3</v>
      </c>
      <c r="P35" s="55">
        <v>105160</v>
      </c>
      <c r="Q35" s="55">
        <v>2592</v>
      </c>
      <c r="R35" s="55">
        <v>3412.8</v>
      </c>
      <c r="S35" s="55">
        <v>2886.4</v>
      </c>
      <c r="T35" s="55">
        <v>105450</v>
      </c>
    </row>
    <row r="36" spans="2:20" ht="4.5" customHeight="1" x14ac:dyDescent="0.15">
      <c r="B36" s="42"/>
      <c r="C36" s="34"/>
      <c r="D36" s="81"/>
      <c r="E36" s="73"/>
      <c r="F36" s="73"/>
      <c r="G36" s="73"/>
      <c r="H36" s="73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</row>
    <row r="37" spans="2:20" ht="13.5" x14ac:dyDescent="0.15">
      <c r="B37" s="91" t="s">
        <v>13</v>
      </c>
      <c r="C37" s="72" t="s">
        <v>16</v>
      </c>
      <c r="D37" s="72"/>
      <c r="E37" s="72"/>
      <c r="F37" s="72"/>
      <c r="G37" s="72"/>
      <c r="H37" s="57"/>
    </row>
  </sheetData>
  <phoneticPr fontId="10"/>
  <pageMargins left="0.3888888888888889" right="0.3888888888888889" top="0.3888888888888889" bottom="0.3888888888888889" header="0.19444444444444445" footer="0.19444444444444445"/>
  <pageSetup paperSize="9" scale="98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">
        <v>31</v>
      </c>
    </row>
    <row r="4" spans="1:24" ht="12" customHeight="1" x14ac:dyDescent="0.15">
      <c r="X4" s="40" t="s">
        <v>5</v>
      </c>
    </row>
    <row r="5" spans="1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x14ac:dyDescent="0.15">
      <c r="A6" s="28"/>
      <c r="B6" s="50"/>
      <c r="C6" s="68" t="s">
        <v>42</v>
      </c>
      <c r="D6" s="46"/>
      <c r="E6" s="32" t="s">
        <v>84</v>
      </c>
      <c r="F6" s="17"/>
      <c r="G6" s="17"/>
      <c r="H6" s="33"/>
      <c r="I6" s="32" t="s">
        <v>85</v>
      </c>
      <c r="J6" s="48"/>
      <c r="K6" s="17"/>
      <c r="L6" s="33"/>
      <c r="M6" s="32" t="s">
        <v>86</v>
      </c>
      <c r="N6" s="17"/>
      <c r="O6" s="89"/>
      <c r="P6" s="33"/>
      <c r="Q6" s="32" t="s">
        <v>87</v>
      </c>
      <c r="R6" s="17"/>
      <c r="S6" s="17"/>
      <c r="T6" s="33"/>
      <c r="U6" s="32" t="s">
        <v>88</v>
      </c>
      <c r="V6" s="17"/>
      <c r="W6" s="17"/>
      <c r="X6" s="33"/>
    </row>
    <row r="7" spans="1:24" x14ac:dyDescent="0.15">
      <c r="A7" s="28"/>
      <c r="B7" s="43" t="s">
        <v>47</v>
      </c>
      <c r="C7" s="48"/>
      <c r="D7" s="46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  <c r="Q7" s="11" t="s">
        <v>7</v>
      </c>
      <c r="R7" s="8" t="s">
        <v>8</v>
      </c>
      <c r="S7" s="12" t="s">
        <v>9</v>
      </c>
      <c r="T7" s="8" t="s">
        <v>10</v>
      </c>
      <c r="U7" s="11" t="s">
        <v>7</v>
      </c>
      <c r="V7" s="8" t="s">
        <v>8</v>
      </c>
      <c r="W7" s="12" t="s">
        <v>9</v>
      </c>
      <c r="X7" s="8" t="s">
        <v>10</v>
      </c>
    </row>
    <row r="8" spans="1:24" x14ac:dyDescent="0.15">
      <c r="A8" s="28"/>
      <c r="B8" s="35"/>
      <c r="C8" s="3"/>
      <c r="D8" s="41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  <c r="Q8" s="13"/>
      <c r="R8" s="7"/>
      <c r="S8" s="10" t="s">
        <v>11</v>
      </c>
      <c r="T8" s="7"/>
      <c r="U8" s="13"/>
      <c r="V8" s="7"/>
      <c r="W8" s="10" t="s">
        <v>11</v>
      </c>
      <c r="X8" s="7"/>
    </row>
    <row r="9" spans="1:24" x14ac:dyDescent="0.15">
      <c r="A9" s="28"/>
      <c r="B9" s="26" t="s">
        <v>0</v>
      </c>
      <c r="C9" s="37">
        <v>41275</v>
      </c>
      <c r="D9" s="23" t="s">
        <v>1</v>
      </c>
      <c r="E9" s="9">
        <v>996.97500000000002</v>
      </c>
      <c r="F9" s="9">
        <v>1522.5</v>
      </c>
      <c r="G9" s="9">
        <v>1093.7538292806694</v>
      </c>
      <c r="H9" s="9">
        <v>146364.1</v>
      </c>
      <c r="I9" s="9">
        <v>661.5</v>
      </c>
      <c r="J9" s="9">
        <v>997.5</v>
      </c>
      <c r="K9" s="9">
        <v>781.33342231713834</v>
      </c>
      <c r="L9" s="9">
        <v>8929.1</v>
      </c>
      <c r="M9" s="9">
        <v>2520</v>
      </c>
      <c r="N9" s="9">
        <v>3150</v>
      </c>
      <c r="O9" s="9">
        <v>2613.55603137551</v>
      </c>
      <c r="P9" s="9">
        <v>48851</v>
      </c>
      <c r="Q9" s="9">
        <v>1606.5</v>
      </c>
      <c r="R9" s="9">
        <v>2017.0500000000002</v>
      </c>
      <c r="S9" s="9">
        <v>1760.2864308457276</v>
      </c>
      <c r="T9" s="9">
        <v>7674.2000000000007</v>
      </c>
      <c r="U9" s="9">
        <v>840</v>
      </c>
      <c r="V9" s="9">
        <v>1060.5</v>
      </c>
      <c r="W9" s="9">
        <v>952.76527413263864</v>
      </c>
      <c r="X9" s="2">
        <v>170917.00000000003</v>
      </c>
    </row>
    <row r="10" spans="1:24" x14ac:dyDescent="0.15">
      <c r="A10" s="28"/>
      <c r="B10" s="26"/>
      <c r="C10" s="37">
        <v>41640</v>
      </c>
      <c r="D10" s="23"/>
      <c r="E10" s="9">
        <v>1028.895</v>
      </c>
      <c r="F10" s="9">
        <v>1706.4</v>
      </c>
      <c r="G10" s="9">
        <v>1289</v>
      </c>
      <c r="H10" s="9">
        <v>502617</v>
      </c>
      <c r="I10" s="9">
        <v>693</v>
      </c>
      <c r="J10" s="9">
        <v>1360.8</v>
      </c>
      <c r="K10" s="9">
        <v>1027</v>
      </c>
      <c r="L10" s="9">
        <v>80160.800000000003</v>
      </c>
      <c r="M10" s="9">
        <v>2520</v>
      </c>
      <c r="N10" s="9">
        <v>4104</v>
      </c>
      <c r="O10" s="9">
        <v>3176.9</v>
      </c>
      <c r="P10" s="9">
        <v>44380.9</v>
      </c>
      <c r="Q10" s="9">
        <v>1627.5</v>
      </c>
      <c r="R10" s="9">
        <v>2484</v>
      </c>
      <c r="S10" s="9">
        <v>2032.3</v>
      </c>
      <c r="T10" s="9">
        <v>31758.7</v>
      </c>
      <c r="U10" s="9">
        <v>861</v>
      </c>
      <c r="V10" s="9">
        <v>1404</v>
      </c>
      <c r="W10" s="9">
        <v>1073.4000000000001</v>
      </c>
      <c r="X10" s="2">
        <v>342662.2</v>
      </c>
    </row>
    <row r="11" spans="1:24" x14ac:dyDescent="0.15">
      <c r="A11" s="28"/>
      <c r="B11" s="25"/>
      <c r="C11" s="36">
        <v>42005</v>
      </c>
      <c r="D11" s="24"/>
      <c r="E11" s="1">
        <v>1404</v>
      </c>
      <c r="F11" s="1">
        <v>1944</v>
      </c>
      <c r="G11" s="1">
        <v>1635.7</v>
      </c>
      <c r="H11" s="1">
        <v>268961.40000000002</v>
      </c>
      <c r="I11" s="1">
        <v>702</v>
      </c>
      <c r="J11" s="1">
        <v>1994.8</v>
      </c>
      <c r="K11" s="1">
        <v>937.9</v>
      </c>
      <c r="L11" s="1">
        <v>52818.400000000001</v>
      </c>
      <c r="M11" s="1">
        <v>2430</v>
      </c>
      <c r="N11" s="1">
        <v>4860</v>
      </c>
      <c r="O11" s="1">
        <v>3522</v>
      </c>
      <c r="P11" s="1">
        <v>22947.9</v>
      </c>
      <c r="Q11" s="1">
        <v>1555.2</v>
      </c>
      <c r="R11" s="1">
        <v>2754</v>
      </c>
      <c r="S11" s="1">
        <v>2104.6</v>
      </c>
      <c r="T11" s="1">
        <v>30805.8</v>
      </c>
      <c r="U11" s="1">
        <v>1166.4000000000001</v>
      </c>
      <c r="V11" s="1">
        <v>2008.8</v>
      </c>
      <c r="W11" s="1">
        <v>1406.1</v>
      </c>
      <c r="X11" s="1">
        <v>92146</v>
      </c>
    </row>
    <row r="12" spans="1:24" x14ac:dyDescent="0.15">
      <c r="A12" s="5"/>
      <c r="B12" s="26" t="s">
        <v>128</v>
      </c>
      <c r="C12" s="34">
        <v>42036</v>
      </c>
      <c r="D12" s="23" t="s">
        <v>2</v>
      </c>
      <c r="E12" s="2">
        <v>1490.4</v>
      </c>
      <c r="F12" s="2">
        <v>1722.6</v>
      </c>
      <c r="G12" s="2">
        <v>1587.2</v>
      </c>
      <c r="H12" s="2">
        <v>34402</v>
      </c>
      <c r="I12" s="2">
        <v>1296</v>
      </c>
      <c r="J12" s="2">
        <v>1404</v>
      </c>
      <c r="K12" s="2">
        <v>1379.7</v>
      </c>
      <c r="L12" s="2">
        <v>152</v>
      </c>
      <c r="M12" s="2">
        <v>3888</v>
      </c>
      <c r="N12" s="2">
        <v>4266</v>
      </c>
      <c r="O12" s="2">
        <v>4091.1</v>
      </c>
      <c r="P12" s="2">
        <v>700</v>
      </c>
      <c r="Q12" s="2">
        <v>2322</v>
      </c>
      <c r="R12" s="2">
        <v>2754</v>
      </c>
      <c r="S12" s="2">
        <v>2661.1</v>
      </c>
      <c r="T12" s="2">
        <v>597</v>
      </c>
      <c r="U12" s="2">
        <v>1166.4000000000001</v>
      </c>
      <c r="V12" s="2">
        <v>1566</v>
      </c>
      <c r="W12" s="2">
        <v>1221.7</v>
      </c>
      <c r="X12" s="2">
        <v>7731</v>
      </c>
    </row>
    <row r="13" spans="1:24" x14ac:dyDescent="0.15">
      <c r="A13" s="5"/>
      <c r="B13" s="26"/>
      <c r="C13" s="34">
        <v>42064</v>
      </c>
      <c r="D13" s="23"/>
      <c r="E13" s="2">
        <v>1512</v>
      </c>
      <c r="F13" s="2">
        <v>1834.9</v>
      </c>
      <c r="G13" s="2">
        <v>1695.6</v>
      </c>
      <c r="H13" s="2">
        <v>23031</v>
      </c>
      <c r="I13" s="2">
        <v>1188</v>
      </c>
      <c r="J13" s="2">
        <v>1188</v>
      </c>
      <c r="K13" s="2">
        <v>1188</v>
      </c>
      <c r="L13" s="2">
        <v>221</v>
      </c>
      <c r="M13" s="2">
        <v>3996</v>
      </c>
      <c r="N13" s="2">
        <v>4320</v>
      </c>
      <c r="O13" s="2">
        <v>4156.5</v>
      </c>
      <c r="P13" s="2">
        <v>859</v>
      </c>
      <c r="Q13" s="2">
        <v>2700</v>
      </c>
      <c r="R13" s="2">
        <v>2700</v>
      </c>
      <c r="S13" s="2">
        <v>2700</v>
      </c>
      <c r="T13" s="2">
        <v>408</v>
      </c>
      <c r="U13" s="2">
        <v>1166.4000000000001</v>
      </c>
      <c r="V13" s="2">
        <v>1566</v>
      </c>
      <c r="W13" s="2">
        <v>1265.5999999999999</v>
      </c>
      <c r="X13" s="2">
        <v>6764</v>
      </c>
    </row>
    <row r="14" spans="1:24" x14ac:dyDescent="0.15">
      <c r="A14" s="5"/>
      <c r="B14" s="26"/>
      <c r="C14" s="34">
        <v>42095</v>
      </c>
      <c r="D14" s="23"/>
      <c r="E14" s="2">
        <v>1566</v>
      </c>
      <c r="F14" s="2">
        <v>1769</v>
      </c>
      <c r="G14" s="2">
        <v>1632.8</v>
      </c>
      <c r="H14" s="2">
        <v>25185</v>
      </c>
      <c r="I14" s="2">
        <v>1069.2</v>
      </c>
      <c r="J14" s="2">
        <v>1188</v>
      </c>
      <c r="K14" s="2">
        <v>1127.2</v>
      </c>
      <c r="L14" s="2">
        <v>1143</v>
      </c>
      <c r="M14" s="2">
        <v>3888</v>
      </c>
      <c r="N14" s="2">
        <v>4320</v>
      </c>
      <c r="O14" s="2">
        <v>4073.5</v>
      </c>
      <c r="P14" s="2">
        <v>1540</v>
      </c>
      <c r="Q14" s="2">
        <v>2484</v>
      </c>
      <c r="R14" s="2">
        <v>2646</v>
      </c>
      <c r="S14" s="2">
        <v>2597.8000000000002</v>
      </c>
      <c r="T14" s="2">
        <v>1268</v>
      </c>
      <c r="U14" s="2">
        <v>1166.4000000000001</v>
      </c>
      <c r="V14" s="2">
        <v>1566</v>
      </c>
      <c r="W14" s="2">
        <v>1285.7</v>
      </c>
      <c r="X14" s="2">
        <v>5965</v>
      </c>
    </row>
    <row r="15" spans="1:24" x14ac:dyDescent="0.15">
      <c r="A15" s="5"/>
      <c r="B15" s="26"/>
      <c r="C15" s="34">
        <v>42125</v>
      </c>
      <c r="D15" s="23"/>
      <c r="E15" s="2">
        <v>1501.2</v>
      </c>
      <c r="F15" s="2">
        <v>1762.6</v>
      </c>
      <c r="G15" s="2">
        <v>1636.7</v>
      </c>
      <c r="H15" s="2">
        <v>10616</v>
      </c>
      <c r="I15" s="2">
        <v>1004.4</v>
      </c>
      <c r="J15" s="2">
        <v>1166.4000000000001</v>
      </c>
      <c r="K15" s="2">
        <v>1076.8</v>
      </c>
      <c r="L15" s="2">
        <v>1302</v>
      </c>
      <c r="M15" s="2">
        <v>3866.4</v>
      </c>
      <c r="N15" s="2">
        <v>4158</v>
      </c>
      <c r="O15" s="2">
        <v>4039.7</v>
      </c>
      <c r="P15" s="2">
        <v>1705</v>
      </c>
      <c r="Q15" s="2">
        <v>2301.5</v>
      </c>
      <c r="R15" s="2">
        <v>2700</v>
      </c>
      <c r="S15" s="2">
        <v>2536.6999999999998</v>
      </c>
      <c r="T15" s="2">
        <v>1205</v>
      </c>
      <c r="U15" s="2">
        <v>1166.4000000000001</v>
      </c>
      <c r="V15" s="2">
        <v>1404</v>
      </c>
      <c r="W15" s="2">
        <v>1268.7</v>
      </c>
      <c r="X15" s="2">
        <v>7697</v>
      </c>
    </row>
    <row r="16" spans="1:24" x14ac:dyDescent="0.15">
      <c r="A16" s="5"/>
      <c r="B16" s="26"/>
      <c r="C16" s="34">
        <v>42156</v>
      </c>
      <c r="D16" s="23"/>
      <c r="E16" s="2">
        <v>1512</v>
      </c>
      <c r="F16" s="2">
        <v>1944</v>
      </c>
      <c r="G16" s="2">
        <v>1684.8</v>
      </c>
      <c r="H16" s="2">
        <v>11801</v>
      </c>
      <c r="I16" s="2">
        <v>950.4</v>
      </c>
      <c r="J16" s="2">
        <v>1994.8</v>
      </c>
      <c r="K16" s="2">
        <v>1430.1</v>
      </c>
      <c r="L16" s="2">
        <v>6780</v>
      </c>
      <c r="M16" s="2">
        <v>3812.4</v>
      </c>
      <c r="N16" s="2">
        <v>4860</v>
      </c>
      <c r="O16" s="2">
        <v>4166.5</v>
      </c>
      <c r="P16" s="2">
        <v>1917</v>
      </c>
      <c r="Q16" s="2">
        <v>2160</v>
      </c>
      <c r="R16" s="2">
        <v>2700</v>
      </c>
      <c r="S16" s="2">
        <v>2463.6999999999998</v>
      </c>
      <c r="T16" s="2">
        <v>2276</v>
      </c>
      <c r="U16" s="2">
        <v>1166.4000000000001</v>
      </c>
      <c r="V16" s="2">
        <v>2008.8</v>
      </c>
      <c r="W16" s="2">
        <v>1341</v>
      </c>
      <c r="X16" s="2">
        <v>8160</v>
      </c>
    </row>
    <row r="17" spans="1:24" x14ac:dyDescent="0.15">
      <c r="A17" s="5"/>
      <c r="B17" s="26"/>
      <c r="C17" s="34">
        <v>42186</v>
      </c>
      <c r="D17" s="23"/>
      <c r="E17" s="2">
        <v>1501.2</v>
      </c>
      <c r="F17" s="2">
        <v>1922.4</v>
      </c>
      <c r="G17" s="2">
        <v>1669.5</v>
      </c>
      <c r="H17" s="2">
        <v>7927</v>
      </c>
      <c r="I17" s="2">
        <v>842.4</v>
      </c>
      <c r="J17" s="2">
        <v>1674</v>
      </c>
      <c r="K17" s="2">
        <v>1212.0999999999999</v>
      </c>
      <c r="L17" s="2">
        <v>5336</v>
      </c>
      <c r="M17" s="2">
        <v>3510</v>
      </c>
      <c r="N17" s="2">
        <v>4644</v>
      </c>
      <c r="O17" s="2">
        <v>3823.4</v>
      </c>
      <c r="P17" s="2">
        <v>1512</v>
      </c>
      <c r="Q17" s="2">
        <v>2041.2</v>
      </c>
      <c r="R17" s="2">
        <v>2592</v>
      </c>
      <c r="S17" s="2">
        <v>2233.6999999999998</v>
      </c>
      <c r="T17" s="2">
        <v>2790</v>
      </c>
      <c r="U17" s="2">
        <v>1350</v>
      </c>
      <c r="V17" s="2">
        <v>1706.4</v>
      </c>
      <c r="W17" s="2">
        <v>1487.2</v>
      </c>
      <c r="X17" s="2">
        <v>7303</v>
      </c>
    </row>
    <row r="18" spans="1:24" x14ac:dyDescent="0.15">
      <c r="A18" s="5"/>
      <c r="B18" s="26"/>
      <c r="C18" s="34">
        <v>42217</v>
      </c>
      <c r="D18" s="23"/>
      <c r="E18" s="2">
        <v>1566</v>
      </c>
      <c r="F18" s="2">
        <v>1728</v>
      </c>
      <c r="G18" s="2">
        <v>1627.5</v>
      </c>
      <c r="H18" s="2">
        <v>15805</v>
      </c>
      <c r="I18" s="2">
        <v>810</v>
      </c>
      <c r="J18" s="2">
        <v>961.2</v>
      </c>
      <c r="K18" s="2">
        <v>915.2</v>
      </c>
      <c r="L18" s="2">
        <v>6832</v>
      </c>
      <c r="M18" s="2">
        <v>3186</v>
      </c>
      <c r="N18" s="2">
        <v>3888</v>
      </c>
      <c r="O18" s="2">
        <v>3539.3</v>
      </c>
      <c r="P18" s="2">
        <v>2974</v>
      </c>
      <c r="Q18" s="2">
        <v>1944</v>
      </c>
      <c r="R18" s="2">
        <v>2127.6</v>
      </c>
      <c r="S18" s="2">
        <v>1963.7</v>
      </c>
      <c r="T18" s="2">
        <v>3572</v>
      </c>
      <c r="U18" s="2">
        <v>1458</v>
      </c>
      <c r="V18" s="2">
        <v>1598.4</v>
      </c>
      <c r="W18" s="2">
        <v>1520.7</v>
      </c>
      <c r="X18" s="2">
        <v>5839</v>
      </c>
    </row>
    <row r="19" spans="1:24" x14ac:dyDescent="0.15">
      <c r="A19" s="5"/>
      <c r="B19" s="26"/>
      <c r="C19" s="34">
        <v>42248</v>
      </c>
      <c r="D19" s="23"/>
      <c r="E19" s="2">
        <v>1587.6</v>
      </c>
      <c r="F19" s="2">
        <v>1728</v>
      </c>
      <c r="G19" s="2">
        <v>1640.5</v>
      </c>
      <c r="H19" s="2">
        <v>13730</v>
      </c>
      <c r="I19" s="2">
        <v>734.4</v>
      </c>
      <c r="J19" s="2">
        <v>918</v>
      </c>
      <c r="K19" s="2">
        <v>800.7</v>
      </c>
      <c r="L19" s="2">
        <v>5666</v>
      </c>
      <c r="M19" s="2">
        <v>2484</v>
      </c>
      <c r="N19" s="2">
        <v>3672</v>
      </c>
      <c r="O19" s="2">
        <v>3341</v>
      </c>
      <c r="P19" s="2">
        <v>2558</v>
      </c>
      <c r="Q19" s="2">
        <v>1620</v>
      </c>
      <c r="R19" s="2">
        <v>2138.4</v>
      </c>
      <c r="S19" s="2">
        <v>1849.6</v>
      </c>
      <c r="T19" s="2">
        <v>3792</v>
      </c>
      <c r="U19" s="2">
        <v>1404</v>
      </c>
      <c r="V19" s="2">
        <v>1566</v>
      </c>
      <c r="W19" s="2">
        <v>1472.5</v>
      </c>
      <c r="X19" s="2">
        <v>9732</v>
      </c>
    </row>
    <row r="20" spans="1:24" x14ac:dyDescent="0.15">
      <c r="A20" s="5"/>
      <c r="B20" s="26"/>
      <c r="C20" s="34">
        <v>42278</v>
      </c>
      <c r="D20" s="23"/>
      <c r="E20" s="2">
        <v>1598.4</v>
      </c>
      <c r="F20" s="2">
        <v>1728</v>
      </c>
      <c r="G20" s="2">
        <v>1635.1</v>
      </c>
      <c r="H20" s="2">
        <v>29339</v>
      </c>
      <c r="I20" s="2">
        <v>702</v>
      </c>
      <c r="J20" s="2">
        <v>907.2</v>
      </c>
      <c r="K20" s="2">
        <v>811.3</v>
      </c>
      <c r="L20" s="2">
        <v>13618</v>
      </c>
      <c r="M20" s="2">
        <v>2430</v>
      </c>
      <c r="N20" s="2">
        <v>3672</v>
      </c>
      <c r="O20" s="2">
        <v>2828.2</v>
      </c>
      <c r="P20" s="2">
        <v>1926</v>
      </c>
      <c r="Q20" s="2">
        <v>1555.2</v>
      </c>
      <c r="R20" s="2">
        <v>1900.8</v>
      </c>
      <c r="S20" s="2">
        <v>1763.6</v>
      </c>
      <c r="T20" s="2">
        <v>4888</v>
      </c>
      <c r="U20" s="2">
        <v>1404</v>
      </c>
      <c r="V20" s="2">
        <v>1512</v>
      </c>
      <c r="W20" s="2">
        <v>1448.9</v>
      </c>
      <c r="X20" s="2">
        <v>11137</v>
      </c>
    </row>
    <row r="21" spans="1:24" x14ac:dyDescent="0.15">
      <c r="A21" s="5"/>
      <c r="B21" s="26"/>
      <c r="C21" s="34">
        <v>42309</v>
      </c>
      <c r="D21" s="23"/>
      <c r="E21" s="2">
        <v>1566</v>
      </c>
      <c r="F21" s="2">
        <v>1760.4</v>
      </c>
      <c r="G21" s="2">
        <v>1683.9</v>
      </c>
      <c r="H21" s="2">
        <v>27932</v>
      </c>
      <c r="I21" s="2">
        <v>712.8</v>
      </c>
      <c r="J21" s="2">
        <v>864</v>
      </c>
      <c r="K21" s="2">
        <v>795.3</v>
      </c>
      <c r="L21" s="2">
        <v>7019</v>
      </c>
      <c r="M21" s="2">
        <v>2430</v>
      </c>
      <c r="N21" s="2">
        <v>2916</v>
      </c>
      <c r="O21" s="2">
        <v>2724.6</v>
      </c>
      <c r="P21" s="2">
        <v>2892</v>
      </c>
      <c r="Q21" s="2">
        <v>1716.1</v>
      </c>
      <c r="R21" s="2">
        <v>2127.6</v>
      </c>
      <c r="S21" s="2">
        <v>1956.7</v>
      </c>
      <c r="T21" s="2">
        <v>3493</v>
      </c>
      <c r="U21" s="2">
        <v>1404</v>
      </c>
      <c r="V21" s="2">
        <v>1603.8</v>
      </c>
      <c r="W21" s="2">
        <v>1497.4</v>
      </c>
      <c r="X21" s="2">
        <v>6872</v>
      </c>
    </row>
    <row r="22" spans="1:24" x14ac:dyDescent="0.15">
      <c r="A22" s="5"/>
      <c r="B22" s="26"/>
      <c r="C22" s="34">
        <v>42339</v>
      </c>
      <c r="D22" s="23"/>
      <c r="E22" s="2">
        <v>1620</v>
      </c>
      <c r="F22" s="2">
        <v>1805.8</v>
      </c>
      <c r="G22" s="2">
        <v>1666.5</v>
      </c>
      <c r="H22" s="2">
        <v>20552.099999999999</v>
      </c>
      <c r="I22" s="2">
        <v>842.4</v>
      </c>
      <c r="J22" s="2">
        <v>874.8</v>
      </c>
      <c r="K22" s="2">
        <v>864.1</v>
      </c>
      <c r="L22" s="2">
        <v>4395</v>
      </c>
      <c r="M22" s="2">
        <v>2700</v>
      </c>
      <c r="N22" s="2">
        <v>2862</v>
      </c>
      <c r="O22" s="2">
        <v>2805</v>
      </c>
      <c r="P22" s="2">
        <v>2889</v>
      </c>
      <c r="Q22" s="2">
        <v>1922.4</v>
      </c>
      <c r="R22" s="2">
        <v>2019.6</v>
      </c>
      <c r="S22" s="2">
        <v>1946.2</v>
      </c>
      <c r="T22" s="2">
        <v>4823.7</v>
      </c>
      <c r="U22" s="2">
        <v>1404</v>
      </c>
      <c r="V22" s="2">
        <v>1490.4</v>
      </c>
      <c r="W22" s="2">
        <v>1426.9</v>
      </c>
      <c r="X22" s="2">
        <v>7348.7</v>
      </c>
    </row>
    <row r="23" spans="1:24" x14ac:dyDescent="0.15">
      <c r="A23" s="5"/>
      <c r="B23" s="26" t="s">
        <v>129</v>
      </c>
      <c r="C23" s="34">
        <v>42370</v>
      </c>
      <c r="D23" s="23" t="s">
        <v>2</v>
      </c>
      <c r="E23" s="2">
        <v>1512</v>
      </c>
      <c r="F23" s="2">
        <v>1836</v>
      </c>
      <c r="G23" s="2">
        <v>1648.5</v>
      </c>
      <c r="H23" s="2">
        <v>34475.9</v>
      </c>
      <c r="I23" s="2">
        <v>810</v>
      </c>
      <c r="J23" s="2">
        <v>918</v>
      </c>
      <c r="K23" s="2">
        <v>829.3</v>
      </c>
      <c r="L23" s="2">
        <v>9800</v>
      </c>
      <c r="M23" s="2">
        <v>2430</v>
      </c>
      <c r="N23" s="2">
        <v>3132</v>
      </c>
      <c r="O23" s="2">
        <v>2870.5</v>
      </c>
      <c r="P23" s="2">
        <v>2656.7</v>
      </c>
      <c r="Q23" s="2">
        <v>1836</v>
      </c>
      <c r="R23" s="2">
        <v>2052</v>
      </c>
      <c r="S23" s="2">
        <v>1901.2</v>
      </c>
      <c r="T23" s="2">
        <v>4186.1000000000004</v>
      </c>
      <c r="U23" s="2">
        <v>1350</v>
      </c>
      <c r="V23" s="2">
        <v>1512</v>
      </c>
      <c r="W23" s="2">
        <v>1422</v>
      </c>
      <c r="X23" s="2">
        <v>4879.8999999999996</v>
      </c>
    </row>
    <row r="24" spans="1:24" x14ac:dyDescent="0.15">
      <c r="A24" s="5"/>
      <c r="B24" s="25"/>
      <c r="C24" s="38">
        <v>42401</v>
      </c>
      <c r="D24" s="24"/>
      <c r="E24" s="1">
        <v>1458</v>
      </c>
      <c r="F24" s="1">
        <v>1674</v>
      </c>
      <c r="G24" s="1">
        <v>1573.1</v>
      </c>
      <c r="H24" s="1">
        <v>24812</v>
      </c>
      <c r="I24" s="1">
        <v>540</v>
      </c>
      <c r="J24" s="1">
        <v>826.2</v>
      </c>
      <c r="K24" s="1">
        <v>789.4</v>
      </c>
      <c r="L24" s="1">
        <v>8866</v>
      </c>
      <c r="M24" s="1">
        <v>2732.4</v>
      </c>
      <c r="N24" s="1">
        <v>3024</v>
      </c>
      <c r="O24" s="1">
        <v>2971.5</v>
      </c>
      <c r="P24" s="1">
        <v>1646</v>
      </c>
      <c r="Q24" s="1">
        <v>1776.6</v>
      </c>
      <c r="R24" s="1">
        <v>1968.8</v>
      </c>
      <c r="S24" s="1">
        <v>1799.4</v>
      </c>
      <c r="T24" s="1">
        <v>3197</v>
      </c>
      <c r="U24" s="1">
        <v>1350</v>
      </c>
      <c r="V24" s="1">
        <v>1404</v>
      </c>
      <c r="W24" s="1">
        <v>1380.3</v>
      </c>
      <c r="X24" s="1">
        <v>4937</v>
      </c>
    </row>
    <row r="25" spans="1:24" x14ac:dyDescent="0.15">
      <c r="A25" s="28"/>
      <c r="B25" s="18" t="s">
        <v>127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  <c r="U25" s="2"/>
      <c r="V25" s="2"/>
      <c r="W25" s="2"/>
      <c r="X25" s="59"/>
    </row>
    <row r="26" spans="1:24" x14ac:dyDescent="0.15">
      <c r="A26" s="28"/>
      <c r="B26" s="27" t="s">
        <v>144</v>
      </c>
      <c r="C26" s="16"/>
      <c r="D26" s="22"/>
      <c r="E26" s="2">
        <v>1458</v>
      </c>
      <c r="F26" s="2">
        <v>1620</v>
      </c>
      <c r="G26" s="2">
        <v>1515.2</v>
      </c>
      <c r="H26" s="2">
        <v>8741</v>
      </c>
      <c r="I26" s="2">
        <v>788.4</v>
      </c>
      <c r="J26" s="2">
        <v>826.2</v>
      </c>
      <c r="K26" s="2">
        <v>811.1</v>
      </c>
      <c r="L26" s="2">
        <v>4156</v>
      </c>
      <c r="M26" s="2">
        <v>2732.4</v>
      </c>
      <c r="N26" s="2">
        <v>3024</v>
      </c>
      <c r="O26" s="2">
        <v>2938.7</v>
      </c>
      <c r="P26" s="2">
        <v>547</v>
      </c>
      <c r="Q26" s="2">
        <v>1841.4</v>
      </c>
      <c r="R26" s="2">
        <v>1965.6</v>
      </c>
      <c r="S26" s="2">
        <v>1847.9</v>
      </c>
      <c r="T26" s="2">
        <v>1524</v>
      </c>
      <c r="U26" s="2">
        <v>1382.4</v>
      </c>
      <c r="V26" s="2">
        <v>1404</v>
      </c>
      <c r="W26" s="2">
        <v>1396.4</v>
      </c>
      <c r="X26" s="2">
        <v>2678</v>
      </c>
    </row>
    <row r="27" spans="1:24" x14ac:dyDescent="0.15">
      <c r="A27" s="28"/>
      <c r="B27" s="27" t="s">
        <v>145</v>
      </c>
      <c r="C27" s="16"/>
      <c r="D27" s="22"/>
      <c r="E27" s="2">
        <v>1566</v>
      </c>
      <c r="F27" s="2">
        <v>1674</v>
      </c>
      <c r="G27" s="2">
        <v>1624.3</v>
      </c>
      <c r="H27" s="2">
        <v>16071</v>
      </c>
      <c r="I27" s="2">
        <v>540</v>
      </c>
      <c r="J27" s="2">
        <v>810</v>
      </c>
      <c r="K27" s="2">
        <v>773.3</v>
      </c>
      <c r="L27" s="2">
        <v>4710</v>
      </c>
      <c r="M27" s="2">
        <v>2916</v>
      </c>
      <c r="N27" s="2">
        <v>3024</v>
      </c>
      <c r="O27" s="2">
        <v>3000.2</v>
      </c>
      <c r="P27" s="2">
        <v>1099</v>
      </c>
      <c r="Q27" s="2">
        <v>1776.6</v>
      </c>
      <c r="R27" s="2">
        <v>1968.8</v>
      </c>
      <c r="S27" s="2">
        <v>1784.2</v>
      </c>
      <c r="T27" s="2">
        <v>1673</v>
      </c>
      <c r="U27" s="2">
        <v>1350</v>
      </c>
      <c r="V27" s="2">
        <v>1404</v>
      </c>
      <c r="W27" s="2">
        <v>1373.8</v>
      </c>
      <c r="X27" s="2">
        <v>2259</v>
      </c>
    </row>
    <row r="28" spans="1:24" x14ac:dyDescent="0.15">
      <c r="A28" s="28"/>
      <c r="B28" s="67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28"/>
      <c r="B29" s="50"/>
      <c r="C29" s="68" t="s">
        <v>42</v>
      </c>
      <c r="D29" s="46"/>
      <c r="E29" s="32" t="s">
        <v>89</v>
      </c>
      <c r="F29" s="17"/>
      <c r="G29" s="17"/>
      <c r="H29" s="33"/>
      <c r="I29" s="32" t="s">
        <v>99</v>
      </c>
      <c r="J29" s="17"/>
      <c r="K29" s="17"/>
      <c r="L29" s="33"/>
      <c r="M29" s="32" t="s">
        <v>113</v>
      </c>
      <c r="N29" s="17"/>
      <c r="O29" s="17"/>
      <c r="P29" s="33"/>
      <c r="Q29" s="32" t="s">
        <v>90</v>
      </c>
      <c r="R29" s="17"/>
      <c r="S29" s="17"/>
      <c r="T29" s="33"/>
      <c r="U29" s="32" t="s">
        <v>91</v>
      </c>
      <c r="V29" s="17"/>
      <c r="W29" s="17"/>
      <c r="X29" s="33"/>
    </row>
    <row r="30" spans="1:24" x14ac:dyDescent="0.15">
      <c r="A30" s="28"/>
      <c r="B30" s="43" t="s">
        <v>47</v>
      </c>
      <c r="C30" s="48"/>
      <c r="D30" s="46"/>
      <c r="E30" s="11" t="s">
        <v>7</v>
      </c>
      <c r="F30" s="8" t="s">
        <v>8</v>
      </c>
      <c r="G30" s="12" t="s">
        <v>9</v>
      </c>
      <c r="H30" s="8" t="s">
        <v>10</v>
      </c>
      <c r="I30" s="11" t="s">
        <v>7</v>
      </c>
      <c r="J30" s="8" t="s">
        <v>8</v>
      </c>
      <c r="K30" s="12" t="s">
        <v>9</v>
      </c>
      <c r="L30" s="8" t="s">
        <v>10</v>
      </c>
      <c r="M30" s="11" t="s">
        <v>7</v>
      </c>
      <c r="N30" s="8" t="s">
        <v>8</v>
      </c>
      <c r="O30" s="12" t="s">
        <v>9</v>
      </c>
      <c r="P30" s="8" t="s">
        <v>10</v>
      </c>
      <c r="Q30" s="11" t="s">
        <v>7</v>
      </c>
      <c r="R30" s="8" t="s">
        <v>8</v>
      </c>
      <c r="S30" s="12" t="s">
        <v>9</v>
      </c>
      <c r="T30" s="8" t="s">
        <v>10</v>
      </c>
      <c r="U30" s="11" t="s">
        <v>7</v>
      </c>
      <c r="V30" s="8" t="s">
        <v>8</v>
      </c>
      <c r="W30" s="12" t="s">
        <v>9</v>
      </c>
      <c r="X30" s="8" t="s">
        <v>10</v>
      </c>
    </row>
    <row r="31" spans="1:24" x14ac:dyDescent="0.15">
      <c r="A31" s="28"/>
      <c r="B31" s="35"/>
      <c r="C31" s="3"/>
      <c r="D31" s="41"/>
      <c r="E31" s="13"/>
      <c r="F31" s="7"/>
      <c r="G31" s="10" t="s">
        <v>11</v>
      </c>
      <c r="H31" s="7"/>
      <c r="I31" s="13"/>
      <c r="J31" s="7"/>
      <c r="K31" s="10" t="s">
        <v>11</v>
      </c>
      <c r="L31" s="7"/>
      <c r="M31" s="13"/>
      <c r="N31" s="7"/>
      <c r="O31" s="10" t="s">
        <v>11</v>
      </c>
      <c r="P31" s="7"/>
      <c r="Q31" s="13"/>
      <c r="R31" s="7"/>
      <c r="S31" s="10" t="s">
        <v>11</v>
      </c>
      <c r="T31" s="7"/>
      <c r="U31" s="13"/>
      <c r="V31" s="7"/>
      <c r="W31" s="10" t="s">
        <v>11</v>
      </c>
      <c r="X31" s="7"/>
    </row>
    <row r="32" spans="1:24" x14ac:dyDescent="0.15">
      <c r="A32" s="5"/>
      <c r="B32" s="26" t="s">
        <v>0</v>
      </c>
      <c r="C32" s="37">
        <v>41275</v>
      </c>
      <c r="D32" s="23" t="s">
        <v>1</v>
      </c>
      <c r="E32" s="9">
        <v>577.5</v>
      </c>
      <c r="F32" s="9">
        <v>735</v>
      </c>
      <c r="G32" s="9">
        <v>624.79298983986109</v>
      </c>
      <c r="H32" s="9">
        <v>119471.29999999999</v>
      </c>
      <c r="I32" s="9">
        <v>819</v>
      </c>
      <c r="J32" s="9">
        <v>1450</v>
      </c>
      <c r="K32" s="9">
        <v>1033</v>
      </c>
      <c r="L32" s="9">
        <v>76165.599999999991</v>
      </c>
      <c r="M32" s="9">
        <v>683</v>
      </c>
      <c r="N32" s="9">
        <v>1008</v>
      </c>
      <c r="O32" s="9">
        <v>832</v>
      </c>
      <c r="P32" s="9">
        <v>28257.5</v>
      </c>
      <c r="Q32" s="9">
        <v>672</v>
      </c>
      <c r="R32" s="9">
        <v>1029</v>
      </c>
      <c r="S32" s="9">
        <v>808</v>
      </c>
      <c r="T32" s="9">
        <v>271309.40000000002</v>
      </c>
      <c r="U32" s="9">
        <v>683</v>
      </c>
      <c r="V32" s="9">
        <v>998</v>
      </c>
      <c r="W32" s="9">
        <v>837</v>
      </c>
      <c r="X32" s="2">
        <v>57597.599999999999</v>
      </c>
    </row>
    <row r="33" spans="1:24" x14ac:dyDescent="0.15">
      <c r="A33" s="5"/>
      <c r="B33" s="26"/>
      <c r="C33" s="37">
        <v>41640</v>
      </c>
      <c r="D33" s="23"/>
      <c r="E33" s="9">
        <v>593.25</v>
      </c>
      <c r="F33" s="9">
        <v>1296</v>
      </c>
      <c r="G33" s="9">
        <v>767.4</v>
      </c>
      <c r="H33" s="9">
        <v>342927.2</v>
      </c>
      <c r="I33" s="9">
        <v>961.2</v>
      </c>
      <c r="J33" s="9">
        <v>1603.8</v>
      </c>
      <c r="K33" s="9">
        <v>1164.8</v>
      </c>
      <c r="L33" s="9">
        <v>90200.1</v>
      </c>
      <c r="M33" s="9">
        <v>777</v>
      </c>
      <c r="N33" s="9">
        <v>1134</v>
      </c>
      <c r="O33" s="9">
        <v>922.5</v>
      </c>
      <c r="P33" s="9">
        <v>21353.599999999999</v>
      </c>
      <c r="Q33" s="9">
        <v>756</v>
      </c>
      <c r="R33" s="9">
        <v>1350</v>
      </c>
      <c r="S33" s="9">
        <v>873.2</v>
      </c>
      <c r="T33" s="9">
        <v>252749.2</v>
      </c>
      <c r="U33" s="9">
        <v>756</v>
      </c>
      <c r="V33" s="9">
        <v>1276.5999999999999</v>
      </c>
      <c r="W33" s="9">
        <v>948.1</v>
      </c>
      <c r="X33" s="2">
        <v>50473.7</v>
      </c>
    </row>
    <row r="34" spans="1:24" x14ac:dyDescent="0.15">
      <c r="A34" s="5"/>
      <c r="B34" s="25"/>
      <c r="C34" s="36">
        <v>42005</v>
      </c>
      <c r="D34" s="24"/>
      <c r="E34" s="1">
        <v>594</v>
      </c>
      <c r="F34" s="1">
        <v>1404</v>
      </c>
      <c r="G34" s="1">
        <v>754.8</v>
      </c>
      <c r="H34" s="1">
        <v>510936.8</v>
      </c>
      <c r="I34" s="1">
        <v>1134</v>
      </c>
      <c r="J34" s="1">
        <v>1816.6</v>
      </c>
      <c r="K34" s="1">
        <v>1384.2</v>
      </c>
      <c r="L34" s="1">
        <v>294931.20000000001</v>
      </c>
      <c r="M34" s="1">
        <v>950.4</v>
      </c>
      <c r="N34" s="1">
        <v>1334.9</v>
      </c>
      <c r="O34" s="1">
        <v>1066.0999999999999</v>
      </c>
      <c r="P34" s="1">
        <v>19761.400000000001</v>
      </c>
      <c r="Q34" s="1">
        <v>939.6</v>
      </c>
      <c r="R34" s="1">
        <v>1296</v>
      </c>
      <c r="S34" s="1">
        <v>1060.2</v>
      </c>
      <c r="T34" s="1">
        <v>240767.5</v>
      </c>
      <c r="U34" s="1">
        <v>1026</v>
      </c>
      <c r="V34" s="1">
        <v>1998</v>
      </c>
      <c r="W34" s="1">
        <v>1130.4000000000001</v>
      </c>
      <c r="X34" s="1">
        <v>16881.2</v>
      </c>
    </row>
    <row r="35" spans="1:24" x14ac:dyDescent="0.15">
      <c r="A35" s="5"/>
      <c r="B35" s="26" t="s">
        <v>128</v>
      </c>
      <c r="C35" s="34">
        <v>42036</v>
      </c>
      <c r="D35" s="23" t="s">
        <v>2</v>
      </c>
      <c r="E35" s="2">
        <v>1026</v>
      </c>
      <c r="F35" s="2">
        <v>1404</v>
      </c>
      <c r="G35" s="2">
        <v>1190</v>
      </c>
      <c r="H35" s="2">
        <v>10972</v>
      </c>
      <c r="I35" s="2">
        <v>1134</v>
      </c>
      <c r="J35" s="2">
        <v>1620</v>
      </c>
      <c r="K35" s="2">
        <v>1363.3</v>
      </c>
      <c r="L35" s="2">
        <v>8726</v>
      </c>
      <c r="M35" s="2">
        <v>950.4</v>
      </c>
      <c r="N35" s="2">
        <v>1134</v>
      </c>
      <c r="O35" s="2">
        <v>1030.5</v>
      </c>
      <c r="P35" s="2">
        <v>755</v>
      </c>
      <c r="Q35" s="2">
        <v>1058.4000000000001</v>
      </c>
      <c r="R35" s="2">
        <v>1231.2</v>
      </c>
      <c r="S35" s="2">
        <v>1084.8</v>
      </c>
      <c r="T35" s="2">
        <v>21758</v>
      </c>
      <c r="U35" s="2">
        <v>1069.2</v>
      </c>
      <c r="V35" s="2">
        <v>1188</v>
      </c>
      <c r="W35" s="2">
        <v>1131.3</v>
      </c>
      <c r="X35" s="2">
        <v>1457</v>
      </c>
    </row>
    <row r="36" spans="1:24" x14ac:dyDescent="0.15">
      <c r="A36" s="5"/>
      <c r="B36" s="26"/>
      <c r="C36" s="34">
        <v>42064</v>
      </c>
      <c r="D36" s="23"/>
      <c r="E36" s="2">
        <v>961.2</v>
      </c>
      <c r="F36" s="2">
        <v>1404</v>
      </c>
      <c r="G36" s="2">
        <v>1123.5999999999999</v>
      </c>
      <c r="H36" s="2">
        <v>28973</v>
      </c>
      <c r="I36" s="2">
        <v>1279.8</v>
      </c>
      <c r="J36" s="2">
        <v>1501.2</v>
      </c>
      <c r="K36" s="2">
        <v>1373.1</v>
      </c>
      <c r="L36" s="2">
        <v>27663</v>
      </c>
      <c r="M36" s="2">
        <v>993.6</v>
      </c>
      <c r="N36" s="2">
        <v>1134</v>
      </c>
      <c r="O36" s="2">
        <v>1074</v>
      </c>
      <c r="P36" s="2">
        <v>675</v>
      </c>
      <c r="Q36" s="2">
        <v>1015.2</v>
      </c>
      <c r="R36" s="2">
        <v>1209.5999999999999</v>
      </c>
      <c r="S36" s="2">
        <v>1102.2</v>
      </c>
      <c r="T36" s="2">
        <v>17805</v>
      </c>
      <c r="U36" s="2">
        <v>1026</v>
      </c>
      <c r="V36" s="2">
        <v>1199.9000000000001</v>
      </c>
      <c r="W36" s="2">
        <v>1114.8</v>
      </c>
      <c r="X36" s="2">
        <v>4832</v>
      </c>
    </row>
    <row r="37" spans="1:24" x14ac:dyDescent="0.15">
      <c r="A37" s="5"/>
      <c r="B37" s="26"/>
      <c r="C37" s="34">
        <v>42095</v>
      </c>
      <c r="D37" s="23"/>
      <c r="E37" s="2">
        <v>799.2</v>
      </c>
      <c r="F37" s="2">
        <v>1188</v>
      </c>
      <c r="G37" s="2">
        <v>923</v>
      </c>
      <c r="H37" s="2">
        <v>26805</v>
      </c>
      <c r="I37" s="2">
        <v>1279.8</v>
      </c>
      <c r="J37" s="2">
        <v>1382.4</v>
      </c>
      <c r="K37" s="2">
        <v>1337.5</v>
      </c>
      <c r="L37" s="2">
        <v>31976</v>
      </c>
      <c r="M37" s="2">
        <v>1015.2</v>
      </c>
      <c r="N37" s="2">
        <v>1080</v>
      </c>
      <c r="O37" s="2">
        <v>1031.3</v>
      </c>
      <c r="P37" s="2">
        <v>1200</v>
      </c>
      <c r="Q37" s="2">
        <v>1004.4</v>
      </c>
      <c r="R37" s="2">
        <v>1117.8</v>
      </c>
      <c r="S37" s="2">
        <v>1035.0999999999999</v>
      </c>
      <c r="T37" s="2">
        <v>15440</v>
      </c>
      <c r="U37" s="2">
        <v>1058.4000000000001</v>
      </c>
      <c r="V37" s="2">
        <v>1144.8</v>
      </c>
      <c r="W37" s="2">
        <v>1081.3</v>
      </c>
      <c r="X37" s="2">
        <v>2199</v>
      </c>
    </row>
    <row r="38" spans="1:24" x14ac:dyDescent="0.15">
      <c r="A38" s="5"/>
      <c r="B38" s="26"/>
      <c r="C38" s="34">
        <v>42125</v>
      </c>
      <c r="D38" s="23"/>
      <c r="E38" s="2">
        <v>739.8</v>
      </c>
      <c r="F38" s="2">
        <v>972</v>
      </c>
      <c r="G38" s="2">
        <v>842.7</v>
      </c>
      <c r="H38" s="2">
        <v>32957</v>
      </c>
      <c r="I38" s="2">
        <v>1182.5999999999999</v>
      </c>
      <c r="J38" s="2">
        <v>1566</v>
      </c>
      <c r="K38" s="2">
        <v>1320.2</v>
      </c>
      <c r="L38" s="2">
        <v>30352</v>
      </c>
      <c r="M38" s="2">
        <v>1036.8</v>
      </c>
      <c r="N38" s="2">
        <v>1315.4</v>
      </c>
      <c r="O38" s="2">
        <v>1066.4000000000001</v>
      </c>
      <c r="P38" s="2">
        <v>1383</v>
      </c>
      <c r="Q38" s="2">
        <v>972</v>
      </c>
      <c r="R38" s="2">
        <v>1209.5999999999999</v>
      </c>
      <c r="S38" s="2">
        <v>1039.3</v>
      </c>
      <c r="T38" s="2">
        <v>18166</v>
      </c>
      <c r="U38" s="2">
        <v>1063.8</v>
      </c>
      <c r="V38" s="2">
        <v>1080</v>
      </c>
      <c r="W38" s="2">
        <v>1069.5</v>
      </c>
      <c r="X38" s="2">
        <v>2627</v>
      </c>
    </row>
    <row r="39" spans="1:24" x14ac:dyDescent="0.15">
      <c r="A39" s="5"/>
      <c r="B39" s="26"/>
      <c r="C39" s="34">
        <v>42156</v>
      </c>
      <c r="D39" s="23"/>
      <c r="E39" s="2">
        <v>702</v>
      </c>
      <c r="F39" s="2">
        <v>1404</v>
      </c>
      <c r="G39" s="2">
        <v>863.3</v>
      </c>
      <c r="H39" s="2">
        <v>34834</v>
      </c>
      <c r="I39" s="2">
        <v>1188</v>
      </c>
      <c r="J39" s="2">
        <v>1663.2</v>
      </c>
      <c r="K39" s="2">
        <v>1346.8</v>
      </c>
      <c r="L39" s="2">
        <v>24201</v>
      </c>
      <c r="M39" s="2">
        <v>993.6</v>
      </c>
      <c r="N39" s="2">
        <v>1321.9</v>
      </c>
      <c r="O39" s="2">
        <v>1071.9000000000001</v>
      </c>
      <c r="P39" s="2">
        <v>1386</v>
      </c>
      <c r="Q39" s="2">
        <v>939.6</v>
      </c>
      <c r="R39" s="2">
        <v>1242</v>
      </c>
      <c r="S39" s="2">
        <v>1071.7</v>
      </c>
      <c r="T39" s="2">
        <v>23307</v>
      </c>
      <c r="U39" s="2">
        <v>1080</v>
      </c>
      <c r="V39" s="2">
        <v>1257.0999999999999</v>
      </c>
      <c r="W39" s="2">
        <v>1103.5</v>
      </c>
      <c r="X39" s="2">
        <v>1906</v>
      </c>
    </row>
    <row r="40" spans="1:24" x14ac:dyDescent="0.15">
      <c r="A40" s="5"/>
      <c r="B40" s="26"/>
      <c r="C40" s="34">
        <v>42186</v>
      </c>
      <c r="D40" s="23"/>
      <c r="E40" s="2">
        <v>648</v>
      </c>
      <c r="F40" s="2">
        <v>1296</v>
      </c>
      <c r="G40" s="2">
        <v>785.7</v>
      </c>
      <c r="H40" s="2">
        <v>50274</v>
      </c>
      <c r="I40" s="2">
        <v>1215</v>
      </c>
      <c r="J40" s="2">
        <v>1674</v>
      </c>
      <c r="K40" s="2">
        <v>1354.1</v>
      </c>
      <c r="L40" s="2">
        <v>35130</v>
      </c>
      <c r="M40" s="2">
        <v>993.6</v>
      </c>
      <c r="N40" s="2">
        <v>1334.9</v>
      </c>
      <c r="O40" s="2">
        <v>1098.7</v>
      </c>
      <c r="P40" s="2">
        <v>2549</v>
      </c>
      <c r="Q40" s="2">
        <v>972</v>
      </c>
      <c r="R40" s="2">
        <v>1209.5999999999999</v>
      </c>
      <c r="S40" s="2">
        <v>1076.7</v>
      </c>
      <c r="T40" s="2">
        <v>24100</v>
      </c>
      <c r="U40" s="2">
        <v>1070.3</v>
      </c>
      <c r="V40" s="2">
        <v>1140.5</v>
      </c>
      <c r="W40" s="2">
        <v>1099</v>
      </c>
      <c r="X40" s="2">
        <v>511</v>
      </c>
    </row>
    <row r="41" spans="1:24" x14ac:dyDescent="0.15">
      <c r="A41" s="5"/>
      <c r="B41" s="26"/>
      <c r="C41" s="34">
        <v>42217</v>
      </c>
      <c r="D41" s="23"/>
      <c r="E41" s="2">
        <v>604.79999999999995</v>
      </c>
      <c r="F41" s="2">
        <v>669.6</v>
      </c>
      <c r="G41" s="2">
        <v>653.6</v>
      </c>
      <c r="H41" s="2">
        <v>64167</v>
      </c>
      <c r="I41" s="2">
        <v>1328.4</v>
      </c>
      <c r="J41" s="2">
        <v>1566</v>
      </c>
      <c r="K41" s="2">
        <v>1354</v>
      </c>
      <c r="L41" s="2">
        <v>26258</v>
      </c>
      <c r="M41" s="2">
        <v>993.6</v>
      </c>
      <c r="N41" s="2">
        <v>1080</v>
      </c>
      <c r="O41" s="2">
        <v>1028.4000000000001</v>
      </c>
      <c r="P41" s="2">
        <v>2575</v>
      </c>
      <c r="Q41" s="2">
        <v>939.6</v>
      </c>
      <c r="R41" s="2">
        <v>1166.4000000000001</v>
      </c>
      <c r="S41" s="2">
        <v>999.4</v>
      </c>
      <c r="T41" s="2">
        <v>19361</v>
      </c>
      <c r="U41" s="2">
        <v>1069.2</v>
      </c>
      <c r="V41" s="2">
        <v>1069.2</v>
      </c>
      <c r="W41" s="2">
        <v>1069.2</v>
      </c>
      <c r="X41" s="2">
        <v>200</v>
      </c>
    </row>
    <row r="42" spans="1:24" x14ac:dyDescent="0.15">
      <c r="A42" s="5"/>
      <c r="B42" s="26"/>
      <c r="C42" s="34">
        <v>42248</v>
      </c>
      <c r="D42" s="23"/>
      <c r="E42" s="2">
        <v>594</v>
      </c>
      <c r="F42" s="2">
        <v>648</v>
      </c>
      <c r="G42" s="2">
        <v>632.79999999999995</v>
      </c>
      <c r="H42" s="2">
        <v>61168</v>
      </c>
      <c r="I42" s="2">
        <v>1350</v>
      </c>
      <c r="J42" s="2">
        <v>1816.6</v>
      </c>
      <c r="K42" s="2">
        <v>1426.1</v>
      </c>
      <c r="L42" s="2">
        <v>30710</v>
      </c>
      <c r="M42" s="2">
        <v>993.6</v>
      </c>
      <c r="N42" s="2">
        <v>1321.9</v>
      </c>
      <c r="O42" s="2">
        <v>1051.9000000000001</v>
      </c>
      <c r="P42" s="2">
        <v>1654</v>
      </c>
      <c r="Q42" s="2">
        <v>950.4</v>
      </c>
      <c r="R42" s="2">
        <v>1274.4000000000001</v>
      </c>
      <c r="S42" s="2">
        <v>1041</v>
      </c>
      <c r="T42" s="2">
        <v>36316</v>
      </c>
      <c r="U42" s="2">
        <v>0</v>
      </c>
      <c r="V42" s="2">
        <v>0</v>
      </c>
      <c r="W42" s="2">
        <v>0</v>
      </c>
      <c r="X42" s="2">
        <v>85</v>
      </c>
    </row>
    <row r="43" spans="1:24" x14ac:dyDescent="0.15">
      <c r="A43" s="5"/>
      <c r="B43" s="26"/>
      <c r="C43" s="34">
        <v>42278</v>
      </c>
      <c r="D43" s="23"/>
      <c r="E43" s="2">
        <v>626.4</v>
      </c>
      <c r="F43" s="2">
        <v>680.4</v>
      </c>
      <c r="G43" s="2">
        <v>655</v>
      </c>
      <c r="H43" s="2">
        <v>60772</v>
      </c>
      <c r="I43" s="2">
        <v>1414.8</v>
      </c>
      <c r="J43" s="2">
        <v>1731.2</v>
      </c>
      <c r="K43" s="2">
        <v>1481.7</v>
      </c>
      <c r="L43" s="2">
        <v>34289</v>
      </c>
      <c r="M43" s="2">
        <v>1080</v>
      </c>
      <c r="N43" s="2">
        <v>1321.9</v>
      </c>
      <c r="O43" s="2">
        <v>1120.7</v>
      </c>
      <c r="P43" s="2">
        <v>2750</v>
      </c>
      <c r="Q43" s="2">
        <v>950.4</v>
      </c>
      <c r="R43" s="2">
        <v>1274.4000000000001</v>
      </c>
      <c r="S43" s="2">
        <v>1070.7</v>
      </c>
      <c r="T43" s="2">
        <v>16298</v>
      </c>
      <c r="U43" s="2">
        <v>0</v>
      </c>
      <c r="V43" s="2">
        <v>0</v>
      </c>
      <c r="W43" s="2">
        <v>0</v>
      </c>
      <c r="X43" s="2">
        <v>1556</v>
      </c>
    </row>
    <row r="44" spans="1:24" x14ac:dyDescent="0.15">
      <c r="A44" s="5"/>
      <c r="B44" s="26"/>
      <c r="C44" s="34">
        <v>42309</v>
      </c>
      <c r="D44" s="23"/>
      <c r="E44" s="2">
        <v>594</v>
      </c>
      <c r="F44" s="2">
        <v>702</v>
      </c>
      <c r="G44" s="2">
        <v>655.29999999999995</v>
      </c>
      <c r="H44" s="2">
        <v>73006</v>
      </c>
      <c r="I44" s="2">
        <v>1404</v>
      </c>
      <c r="J44" s="2">
        <v>1807.9</v>
      </c>
      <c r="K44" s="2">
        <v>1518.5</v>
      </c>
      <c r="L44" s="2">
        <v>17886</v>
      </c>
      <c r="M44" s="2">
        <v>1058.4000000000001</v>
      </c>
      <c r="N44" s="2">
        <v>1188</v>
      </c>
      <c r="O44" s="2">
        <v>1145.4000000000001</v>
      </c>
      <c r="P44" s="2">
        <v>2124</v>
      </c>
      <c r="Q44" s="2">
        <v>1058.4000000000001</v>
      </c>
      <c r="R44" s="2">
        <v>1274.4000000000001</v>
      </c>
      <c r="S44" s="2">
        <v>1176.5999999999999</v>
      </c>
      <c r="T44" s="2">
        <v>18660</v>
      </c>
      <c r="U44" s="2">
        <v>0</v>
      </c>
      <c r="V44" s="2">
        <v>0</v>
      </c>
      <c r="W44" s="2">
        <v>0</v>
      </c>
      <c r="X44" s="2">
        <v>360</v>
      </c>
    </row>
    <row r="45" spans="1:24" x14ac:dyDescent="0.15">
      <c r="A45" s="5"/>
      <c r="B45" s="26"/>
      <c r="C45" s="34">
        <v>42339</v>
      </c>
      <c r="D45" s="23"/>
      <c r="E45" s="2">
        <v>648</v>
      </c>
      <c r="F45" s="2">
        <v>680.4</v>
      </c>
      <c r="G45" s="2">
        <v>663.1</v>
      </c>
      <c r="H45" s="2">
        <v>58492.5</v>
      </c>
      <c r="I45" s="2">
        <v>1382.4</v>
      </c>
      <c r="J45" s="2">
        <v>1533.6</v>
      </c>
      <c r="K45" s="2">
        <v>1458.6</v>
      </c>
      <c r="L45" s="2">
        <v>14288.9</v>
      </c>
      <c r="M45" s="2">
        <v>1026</v>
      </c>
      <c r="N45" s="2">
        <v>1156.7</v>
      </c>
      <c r="O45" s="2">
        <v>1064.2</v>
      </c>
      <c r="P45" s="2">
        <v>1341.9</v>
      </c>
      <c r="Q45" s="2">
        <v>1015.2</v>
      </c>
      <c r="R45" s="2">
        <v>1166.4000000000001</v>
      </c>
      <c r="S45" s="2">
        <v>1090.7</v>
      </c>
      <c r="T45" s="2">
        <v>10932.7</v>
      </c>
      <c r="U45" s="2">
        <v>1188</v>
      </c>
      <c r="V45" s="2">
        <v>1998</v>
      </c>
      <c r="W45" s="2">
        <v>1545.6</v>
      </c>
      <c r="X45" s="2">
        <v>440</v>
      </c>
    </row>
    <row r="46" spans="1:24" x14ac:dyDescent="0.15">
      <c r="A46" s="5"/>
      <c r="B46" s="26" t="s">
        <v>129</v>
      </c>
      <c r="C46" s="34">
        <v>42370</v>
      </c>
      <c r="D46" s="23" t="s">
        <v>2</v>
      </c>
      <c r="E46" s="2">
        <v>594</v>
      </c>
      <c r="F46" s="2">
        <v>702</v>
      </c>
      <c r="G46" s="2">
        <v>650.5</v>
      </c>
      <c r="H46" s="2">
        <v>59196.7</v>
      </c>
      <c r="I46" s="2">
        <v>1350</v>
      </c>
      <c r="J46" s="2">
        <v>1620</v>
      </c>
      <c r="K46" s="2">
        <v>1489.2</v>
      </c>
      <c r="L46" s="2">
        <v>7759.3</v>
      </c>
      <c r="M46" s="2">
        <v>1026</v>
      </c>
      <c r="N46" s="2">
        <v>1188</v>
      </c>
      <c r="O46" s="2">
        <v>1064.2</v>
      </c>
      <c r="P46" s="2">
        <v>1254.2</v>
      </c>
      <c r="Q46" s="2">
        <v>1026</v>
      </c>
      <c r="R46" s="2">
        <v>1166.4000000000001</v>
      </c>
      <c r="S46" s="2">
        <v>1106.5</v>
      </c>
      <c r="T46" s="2">
        <v>17222.099999999999</v>
      </c>
      <c r="U46" s="2">
        <v>1216.0999999999999</v>
      </c>
      <c r="V46" s="2">
        <v>1216.0999999999999</v>
      </c>
      <c r="W46" s="2">
        <v>1216.0999999999999</v>
      </c>
      <c r="X46" s="2">
        <v>90</v>
      </c>
    </row>
    <row r="47" spans="1:24" x14ac:dyDescent="0.15">
      <c r="A47" s="5"/>
      <c r="B47" s="25"/>
      <c r="C47" s="38">
        <v>42401</v>
      </c>
      <c r="D47" s="24"/>
      <c r="E47" s="1">
        <v>594</v>
      </c>
      <c r="F47" s="1">
        <v>648</v>
      </c>
      <c r="G47" s="1">
        <v>618.9</v>
      </c>
      <c r="H47" s="1">
        <v>96454</v>
      </c>
      <c r="I47" s="1">
        <v>1382.4</v>
      </c>
      <c r="J47" s="1">
        <v>1733.4</v>
      </c>
      <c r="K47" s="1">
        <v>1414.3</v>
      </c>
      <c r="L47" s="1">
        <v>14590</v>
      </c>
      <c r="M47" s="1">
        <v>1101.5999999999999</v>
      </c>
      <c r="N47" s="1">
        <v>1429.9</v>
      </c>
      <c r="O47" s="1">
        <v>1194.3</v>
      </c>
      <c r="P47" s="1">
        <v>1690</v>
      </c>
      <c r="Q47" s="1">
        <v>1080</v>
      </c>
      <c r="R47" s="1">
        <v>1404</v>
      </c>
      <c r="S47" s="1">
        <v>1164.7</v>
      </c>
      <c r="T47" s="1">
        <v>21865</v>
      </c>
      <c r="U47" s="1">
        <v>950.4</v>
      </c>
      <c r="V47" s="1">
        <v>982.8</v>
      </c>
      <c r="W47" s="1">
        <v>962.8</v>
      </c>
      <c r="X47" s="1">
        <v>755</v>
      </c>
    </row>
    <row r="48" spans="1:24" x14ac:dyDescent="0.15">
      <c r="A48" s="28"/>
      <c r="B48" s="63" t="s">
        <v>127</v>
      </c>
      <c r="C48" s="17"/>
      <c r="D48" s="17"/>
      <c r="E48" s="49"/>
      <c r="F48" s="49"/>
      <c r="G48" s="49"/>
      <c r="H48" s="49"/>
      <c r="I48" s="49"/>
      <c r="J48" s="49"/>
      <c r="K48" s="49"/>
      <c r="L48" s="49"/>
      <c r="M48" s="49"/>
      <c r="N48" s="85"/>
      <c r="O48" s="49"/>
      <c r="P48" s="49"/>
      <c r="Q48" s="49"/>
      <c r="R48" s="49"/>
      <c r="S48" s="49"/>
      <c r="T48" s="49"/>
      <c r="U48" s="49"/>
      <c r="V48" s="49"/>
      <c r="W48" s="49"/>
      <c r="X48" s="85"/>
    </row>
    <row r="49" spans="1:24" x14ac:dyDescent="0.15">
      <c r="A49" s="28"/>
      <c r="B49" s="27" t="s">
        <v>144</v>
      </c>
      <c r="C49" s="16"/>
      <c r="D49" s="22"/>
      <c r="E49" s="2">
        <v>604.79999999999995</v>
      </c>
      <c r="F49" s="2">
        <v>648</v>
      </c>
      <c r="G49" s="2">
        <v>630.70000000000005</v>
      </c>
      <c r="H49" s="2">
        <v>27301</v>
      </c>
      <c r="I49" s="2">
        <v>1382.4</v>
      </c>
      <c r="J49" s="2">
        <v>1468.8</v>
      </c>
      <c r="K49" s="2">
        <v>1391</v>
      </c>
      <c r="L49" s="2">
        <v>8652</v>
      </c>
      <c r="M49" s="2">
        <v>1156.7</v>
      </c>
      <c r="N49" s="2">
        <v>1350</v>
      </c>
      <c r="O49" s="2">
        <v>1205.3</v>
      </c>
      <c r="P49" s="2">
        <v>667</v>
      </c>
      <c r="Q49" s="2">
        <v>1080</v>
      </c>
      <c r="R49" s="2">
        <v>1296</v>
      </c>
      <c r="S49" s="2">
        <v>1168.5999999999999</v>
      </c>
      <c r="T49" s="2">
        <v>12997</v>
      </c>
      <c r="U49" s="2">
        <v>982.8</v>
      </c>
      <c r="V49" s="2">
        <v>982.8</v>
      </c>
      <c r="W49" s="2">
        <v>982.8</v>
      </c>
      <c r="X49" s="2">
        <v>197</v>
      </c>
    </row>
    <row r="50" spans="1:24" x14ac:dyDescent="0.15">
      <c r="A50" s="28"/>
      <c r="B50" s="27" t="s">
        <v>145</v>
      </c>
      <c r="C50" s="16"/>
      <c r="D50" s="22"/>
      <c r="E50" s="2">
        <v>594</v>
      </c>
      <c r="F50" s="2">
        <v>626.4</v>
      </c>
      <c r="G50" s="2">
        <v>614.5</v>
      </c>
      <c r="H50" s="2">
        <v>69153</v>
      </c>
      <c r="I50" s="2">
        <v>1382.4</v>
      </c>
      <c r="J50" s="2">
        <v>1733.4</v>
      </c>
      <c r="K50" s="2">
        <v>1437.5</v>
      </c>
      <c r="L50" s="2">
        <v>5938</v>
      </c>
      <c r="M50" s="2">
        <v>1101.5999999999999</v>
      </c>
      <c r="N50" s="2">
        <v>1429.9</v>
      </c>
      <c r="O50" s="2">
        <v>1186.9000000000001</v>
      </c>
      <c r="P50" s="2">
        <v>1023</v>
      </c>
      <c r="Q50" s="2">
        <v>1101.5999999999999</v>
      </c>
      <c r="R50" s="2">
        <v>1404</v>
      </c>
      <c r="S50" s="2">
        <v>1159.9000000000001</v>
      </c>
      <c r="T50" s="2">
        <v>8868</v>
      </c>
      <c r="U50" s="2">
        <v>950.4</v>
      </c>
      <c r="V50" s="2">
        <v>950.4</v>
      </c>
      <c r="W50" s="2">
        <v>950.4</v>
      </c>
      <c r="X50" s="2">
        <v>558</v>
      </c>
    </row>
    <row r="51" spans="1:24" x14ac:dyDescent="0.15">
      <c r="A51" s="5"/>
      <c r="B51" s="67"/>
      <c r="C51" s="60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15">
      <c r="B52" s="40" t="s">
        <v>13</v>
      </c>
      <c r="C52" s="6" t="s">
        <v>32</v>
      </c>
      <c r="I52" s="54"/>
      <c r="J52" s="54"/>
      <c r="K52" s="54"/>
      <c r="L52" s="92" t="s">
        <v>33</v>
      </c>
      <c r="M52" s="54" t="s">
        <v>48</v>
      </c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</row>
    <row r="53" spans="1:24" x14ac:dyDescent="0.15">
      <c r="B53" s="70" t="s">
        <v>15</v>
      </c>
      <c r="C53" s="6" t="s">
        <v>34</v>
      </c>
      <c r="I53" s="54"/>
      <c r="J53" s="54"/>
      <c r="K53" s="54"/>
      <c r="L53" s="54"/>
      <c r="M53" s="54" t="s">
        <v>49</v>
      </c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</row>
    <row r="54" spans="1:24" x14ac:dyDescent="0.15">
      <c r="B54" s="70" t="s">
        <v>35</v>
      </c>
      <c r="C54" s="6" t="s">
        <v>16</v>
      </c>
      <c r="X54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2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">
        <v>50</v>
      </c>
    </row>
    <row r="4" spans="1:24" ht="12" customHeight="1" x14ac:dyDescent="0.15">
      <c r="X4" s="40" t="s">
        <v>51</v>
      </c>
    </row>
    <row r="5" spans="1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x14ac:dyDescent="0.15">
      <c r="A6" s="28"/>
      <c r="B6" s="50"/>
      <c r="C6" s="68" t="s">
        <v>42</v>
      </c>
      <c r="D6" s="46"/>
      <c r="E6" s="32" t="s">
        <v>92</v>
      </c>
      <c r="F6" s="87"/>
      <c r="G6" s="87"/>
      <c r="H6" s="90"/>
      <c r="I6" s="32" t="s">
        <v>93</v>
      </c>
      <c r="J6" s="17"/>
      <c r="K6" s="17"/>
      <c r="L6" s="33"/>
      <c r="M6" s="32" t="s">
        <v>101</v>
      </c>
      <c r="N6" s="17"/>
      <c r="O6" s="17"/>
      <c r="P6" s="33"/>
      <c r="Q6" s="32" t="s">
        <v>102</v>
      </c>
      <c r="R6" s="17"/>
      <c r="S6" s="17"/>
      <c r="T6" s="33"/>
      <c r="U6" s="32" t="s">
        <v>94</v>
      </c>
      <c r="V6" s="17"/>
      <c r="W6" s="17"/>
      <c r="X6" s="33"/>
    </row>
    <row r="7" spans="1:24" x14ac:dyDescent="0.15">
      <c r="A7" s="28"/>
      <c r="B7" s="43" t="s">
        <v>47</v>
      </c>
      <c r="C7" s="48"/>
      <c r="D7" s="46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  <c r="Q7" s="11" t="s">
        <v>7</v>
      </c>
      <c r="R7" s="8" t="s">
        <v>8</v>
      </c>
      <c r="S7" s="12" t="s">
        <v>9</v>
      </c>
      <c r="T7" s="8" t="s">
        <v>10</v>
      </c>
      <c r="U7" s="11" t="s">
        <v>7</v>
      </c>
      <c r="V7" s="8" t="s">
        <v>8</v>
      </c>
      <c r="W7" s="12" t="s">
        <v>9</v>
      </c>
      <c r="X7" s="8" t="s">
        <v>10</v>
      </c>
    </row>
    <row r="8" spans="1:24" x14ac:dyDescent="0.15">
      <c r="A8" s="28"/>
      <c r="B8" s="35"/>
      <c r="C8" s="3"/>
      <c r="D8" s="41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  <c r="Q8" s="13"/>
      <c r="R8" s="7"/>
      <c r="S8" s="10" t="s">
        <v>11</v>
      </c>
      <c r="T8" s="7"/>
      <c r="U8" s="13"/>
      <c r="V8" s="7"/>
      <c r="W8" s="10" t="s">
        <v>11</v>
      </c>
      <c r="X8" s="7"/>
    </row>
    <row r="9" spans="1:24" x14ac:dyDescent="0.15">
      <c r="A9" s="5"/>
      <c r="B9" s="26" t="s">
        <v>0</v>
      </c>
      <c r="C9" s="37">
        <v>41275</v>
      </c>
      <c r="D9" s="23" t="s">
        <v>1</v>
      </c>
      <c r="E9" s="9">
        <v>683</v>
      </c>
      <c r="F9" s="9">
        <v>1145</v>
      </c>
      <c r="G9" s="9">
        <v>789</v>
      </c>
      <c r="H9" s="9">
        <v>118335.69999999998</v>
      </c>
      <c r="I9" s="9">
        <v>1995</v>
      </c>
      <c r="J9" s="9">
        <v>3224</v>
      </c>
      <c r="K9" s="9">
        <v>2716</v>
      </c>
      <c r="L9" s="9">
        <v>54026.7</v>
      </c>
      <c r="M9" s="9">
        <v>1470</v>
      </c>
      <c r="N9" s="9">
        <v>2856</v>
      </c>
      <c r="O9" s="9">
        <v>2209</v>
      </c>
      <c r="P9" s="9">
        <v>130543.29999999999</v>
      </c>
      <c r="Q9" s="9">
        <v>3077</v>
      </c>
      <c r="R9" s="9">
        <v>4410</v>
      </c>
      <c r="S9" s="9">
        <v>3628</v>
      </c>
      <c r="T9" s="9">
        <v>111202.50000000001</v>
      </c>
      <c r="U9" s="9">
        <v>693</v>
      </c>
      <c r="V9" s="9">
        <v>942</v>
      </c>
      <c r="W9" s="9">
        <v>852</v>
      </c>
      <c r="X9" s="2">
        <v>151482.69999999998</v>
      </c>
    </row>
    <row r="10" spans="1:24" x14ac:dyDescent="0.15">
      <c r="A10" s="5"/>
      <c r="B10" s="26"/>
      <c r="C10" s="37">
        <v>41640</v>
      </c>
      <c r="D10" s="23"/>
      <c r="E10" s="9">
        <v>756</v>
      </c>
      <c r="F10" s="9">
        <v>1242</v>
      </c>
      <c r="G10" s="9">
        <v>887.8</v>
      </c>
      <c r="H10" s="9">
        <v>66050.2</v>
      </c>
      <c r="I10" s="9">
        <v>2163</v>
      </c>
      <c r="J10" s="9">
        <v>3132</v>
      </c>
      <c r="K10" s="9">
        <v>2635</v>
      </c>
      <c r="L10" s="9">
        <v>20418.3</v>
      </c>
      <c r="M10" s="9">
        <v>1360.8</v>
      </c>
      <c r="N10" s="9">
        <v>2808</v>
      </c>
      <c r="O10" s="9">
        <v>2281</v>
      </c>
      <c r="P10" s="9">
        <v>28061.4</v>
      </c>
      <c r="Q10" s="9">
        <v>2940</v>
      </c>
      <c r="R10" s="9">
        <v>4482</v>
      </c>
      <c r="S10" s="9">
        <v>3633.6</v>
      </c>
      <c r="T10" s="9">
        <v>44976.9</v>
      </c>
      <c r="U10" s="9">
        <v>756</v>
      </c>
      <c r="V10" s="9">
        <v>1296</v>
      </c>
      <c r="W10" s="9">
        <v>992.8</v>
      </c>
      <c r="X10" s="2">
        <v>40512.400000000001</v>
      </c>
    </row>
    <row r="11" spans="1:24" x14ac:dyDescent="0.15">
      <c r="A11" s="5"/>
      <c r="B11" s="25"/>
      <c r="C11" s="36">
        <v>42005</v>
      </c>
      <c r="D11" s="24"/>
      <c r="E11" s="1">
        <v>756</v>
      </c>
      <c r="F11" s="1">
        <v>1242</v>
      </c>
      <c r="G11" s="1">
        <v>1004.4</v>
      </c>
      <c r="H11" s="1">
        <v>60211.1</v>
      </c>
      <c r="I11" s="1">
        <v>1782</v>
      </c>
      <c r="J11" s="1">
        <v>3780</v>
      </c>
      <c r="K11" s="1">
        <v>2796.2</v>
      </c>
      <c r="L11" s="1">
        <v>19234.7</v>
      </c>
      <c r="M11" s="1">
        <v>1760.4</v>
      </c>
      <c r="N11" s="1">
        <v>3272.4</v>
      </c>
      <c r="O11" s="1">
        <v>2680.5</v>
      </c>
      <c r="P11" s="1">
        <v>48041.1</v>
      </c>
      <c r="Q11" s="1">
        <v>3304.8</v>
      </c>
      <c r="R11" s="1">
        <v>4860</v>
      </c>
      <c r="S11" s="1">
        <v>3885.2</v>
      </c>
      <c r="T11" s="1">
        <v>37667.9</v>
      </c>
      <c r="U11" s="1">
        <v>972</v>
      </c>
      <c r="V11" s="1">
        <v>1404</v>
      </c>
      <c r="W11" s="1">
        <v>1193</v>
      </c>
      <c r="X11" s="1">
        <v>45952.6</v>
      </c>
    </row>
    <row r="12" spans="1:24" x14ac:dyDescent="0.15">
      <c r="A12" s="5"/>
      <c r="B12" s="26" t="s">
        <v>128</v>
      </c>
      <c r="C12" s="34">
        <v>42036</v>
      </c>
      <c r="D12" s="23" t="s">
        <v>2</v>
      </c>
      <c r="E12" s="2">
        <v>1015.2</v>
      </c>
      <c r="F12" s="2">
        <v>1242</v>
      </c>
      <c r="G12" s="2">
        <v>1122.3</v>
      </c>
      <c r="H12" s="2">
        <v>9396</v>
      </c>
      <c r="I12" s="2">
        <v>2548.8000000000002</v>
      </c>
      <c r="J12" s="2">
        <v>3240</v>
      </c>
      <c r="K12" s="2">
        <v>2774.1</v>
      </c>
      <c r="L12" s="2">
        <v>1568</v>
      </c>
      <c r="M12" s="2">
        <v>2538</v>
      </c>
      <c r="N12" s="2">
        <v>2808</v>
      </c>
      <c r="O12" s="2">
        <v>2645.1</v>
      </c>
      <c r="P12" s="2">
        <v>1560</v>
      </c>
      <c r="Q12" s="2">
        <v>3456</v>
      </c>
      <c r="R12" s="2">
        <v>4104</v>
      </c>
      <c r="S12" s="2">
        <v>3773.9</v>
      </c>
      <c r="T12" s="2">
        <v>1338</v>
      </c>
      <c r="U12" s="2">
        <v>1177.2</v>
      </c>
      <c r="V12" s="2">
        <v>1274.4000000000001</v>
      </c>
      <c r="W12" s="2">
        <v>1193.2</v>
      </c>
      <c r="X12" s="2">
        <v>2467</v>
      </c>
    </row>
    <row r="13" spans="1:24" x14ac:dyDescent="0.15">
      <c r="A13" s="5"/>
      <c r="B13" s="26"/>
      <c r="C13" s="34">
        <v>42064</v>
      </c>
      <c r="D13" s="23"/>
      <c r="E13" s="2">
        <v>993.6</v>
      </c>
      <c r="F13" s="2">
        <v>1188</v>
      </c>
      <c r="G13" s="2">
        <v>1103.5999999999999</v>
      </c>
      <c r="H13" s="2">
        <v>5343</v>
      </c>
      <c r="I13" s="2">
        <v>2548.8000000000002</v>
      </c>
      <c r="J13" s="2">
        <v>3240</v>
      </c>
      <c r="K13" s="2">
        <v>2897.7</v>
      </c>
      <c r="L13" s="2">
        <v>1076</v>
      </c>
      <c r="M13" s="2">
        <v>2440.8000000000002</v>
      </c>
      <c r="N13" s="2">
        <v>3153.6</v>
      </c>
      <c r="O13" s="2">
        <v>2765.4</v>
      </c>
      <c r="P13" s="2">
        <v>2737</v>
      </c>
      <c r="Q13" s="2">
        <v>3412.8</v>
      </c>
      <c r="R13" s="2">
        <v>4104</v>
      </c>
      <c r="S13" s="2">
        <v>3812.1</v>
      </c>
      <c r="T13" s="2">
        <v>3282</v>
      </c>
      <c r="U13" s="2">
        <v>1063.8</v>
      </c>
      <c r="V13" s="2">
        <v>1274.4000000000001</v>
      </c>
      <c r="W13" s="2">
        <v>1166</v>
      </c>
      <c r="X13" s="2">
        <v>1966</v>
      </c>
    </row>
    <row r="14" spans="1:24" x14ac:dyDescent="0.15">
      <c r="A14" s="5"/>
      <c r="B14" s="26"/>
      <c r="C14" s="34">
        <v>42095</v>
      </c>
      <c r="D14" s="23"/>
      <c r="E14" s="2">
        <v>928.8</v>
      </c>
      <c r="F14" s="2">
        <v>1112.4000000000001</v>
      </c>
      <c r="G14" s="2">
        <v>1018.1</v>
      </c>
      <c r="H14" s="2">
        <v>5892</v>
      </c>
      <c r="I14" s="2">
        <v>2754</v>
      </c>
      <c r="J14" s="2">
        <v>2862</v>
      </c>
      <c r="K14" s="2">
        <v>2824.4</v>
      </c>
      <c r="L14" s="2">
        <v>1696</v>
      </c>
      <c r="M14" s="2">
        <v>1760.4</v>
      </c>
      <c r="N14" s="2">
        <v>2700</v>
      </c>
      <c r="O14" s="2">
        <v>2438.6</v>
      </c>
      <c r="P14" s="2">
        <v>3148</v>
      </c>
      <c r="Q14" s="2">
        <v>3412.8</v>
      </c>
      <c r="R14" s="2">
        <v>4104</v>
      </c>
      <c r="S14" s="2">
        <v>3659.5</v>
      </c>
      <c r="T14" s="2">
        <v>2972</v>
      </c>
      <c r="U14" s="2">
        <v>1026</v>
      </c>
      <c r="V14" s="2">
        <v>1080</v>
      </c>
      <c r="W14" s="2">
        <v>1049.5999999999999</v>
      </c>
      <c r="X14" s="2">
        <v>3218</v>
      </c>
    </row>
    <row r="15" spans="1:24" x14ac:dyDescent="0.15">
      <c r="A15" s="5"/>
      <c r="B15" s="26"/>
      <c r="C15" s="34">
        <v>42125</v>
      </c>
      <c r="D15" s="23"/>
      <c r="E15" s="2">
        <v>918</v>
      </c>
      <c r="F15" s="2">
        <v>1188</v>
      </c>
      <c r="G15" s="2">
        <v>1023.7</v>
      </c>
      <c r="H15" s="2">
        <v>2782</v>
      </c>
      <c r="I15" s="2">
        <v>2322</v>
      </c>
      <c r="J15" s="2">
        <v>2862</v>
      </c>
      <c r="K15" s="2">
        <v>2682.7</v>
      </c>
      <c r="L15" s="2">
        <v>1334</v>
      </c>
      <c r="M15" s="2">
        <v>1760.4</v>
      </c>
      <c r="N15" s="2">
        <v>2700</v>
      </c>
      <c r="O15" s="2">
        <v>2428.6999999999998</v>
      </c>
      <c r="P15" s="2">
        <v>3407</v>
      </c>
      <c r="Q15" s="2">
        <v>3304.8</v>
      </c>
      <c r="R15" s="2">
        <v>4104</v>
      </c>
      <c r="S15" s="2">
        <v>3726.2</v>
      </c>
      <c r="T15" s="2">
        <v>1593</v>
      </c>
      <c r="U15" s="2">
        <v>972</v>
      </c>
      <c r="V15" s="2">
        <v>1188</v>
      </c>
      <c r="W15" s="2">
        <v>1025.7</v>
      </c>
      <c r="X15" s="2">
        <v>3220</v>
      </c>
    </row>
    <row r="16" spans="1:24" x14ac:dyDescent="0.15">
      <c r="A16" s="5"/>
      <c r="B16" s="26"/>
      <c r="C16" s="34">
        <v>42156</v>
      </c>
      <c r="D16" s="23"/>
      <c r="E16" s="2">
        <v>864</v>
      </c>
      <c r="F16" s="2">
        <v>1242</v>
      </c>
      <c r="G16" s="2">
        <v>1013.2</v>
      </c>
      <c r="H16" s="2">
        <v>6107</v>
      </c>
      <c r="I16" s="2">
        <v>1782</v>
      </c>
      <c r="J16" s="2">
        <v>3780</v>
      </c>
      <c r="K16" s="2">
        <v>2726.4</v>
      </c>
      <c r="L16" s="2">
        <v>1771</v>
      </c>
      <c r="M16" s="2">
        <v>2000.2</v>
      </c>
      <c r="N16" s="2">
        <v>3250.8</v>
      </c>
      <c r="O16" s="2">
        <v>2662.4</v>
      </c>
      <c r="P16" s="2">
        <v>3737</v>
      </c>
      <c r="Q16" s="2">
        <v>3456</v>
      </c>
      <c r="R16" s="2">
        <v>4536</v>
      </c>
      <c r="S16" s="2">
        <v>3759.8</v>
      </c>
      <c r="T16" s="2">
        <v>3876</v>
      </c>
      <c r="U16" s="2">
        <v>1058.4000000000001</v>
      </c>
      <c r="V16" s="2">
        <v>1296</v>
      </c>
      <c r="W16" s="2">
        <v>1190.7</v>
      </c>
      <c r="X16" s="2">
        <v>2708</v>
      </c>
    </row>
    <row r="17" spans="1:24" x14ac:dyDescent="0.15">
      <c r="A17" s="5"/>
      <c r="B17" s="26"/>
      <c r="C17" s="34">
        <v>42186</v>
      </c>
      <c r="D17" s="23"/>
      <c r="E17" s="2">
        <v>853.2</v>
      </c>
      <c r="F17" s="2">
        <v>1134</v>
      </c>
      <c r="G17" s="2">
        <v>984</v>
      </c>
      <c r="H17" s="2">
        <v>5077</v>
      </c>
      <c r="I17" s="2">
        <v>1944</v>
      </c>
      <c r="J17" s="2">
        <v>3348</v>
      </c>
      <c r="K17" s="2">
        <v>2681.1</v>
      </c>
      <c r="L17" s="2">
        <v>2855</v>
      </c>
      <c r="M17" s="2">
        <v>2430</v>
      </c>
      <c r="N17" s="2">
        <v>3272.4</v>
      </c>
      <c r="O17" s="2">
        <v>2707.9</v>
      </c>
      <c r="P17" s="2">
        <v>4869</v>
      </c>
      <c r="Q17" s="2">
        <v>3456</v>
      </c>
      <c r="R17" s="2">
        <v>4536</v>
      </c>
      <c r="S17" s="2">
        <v>3763.5</v>
      </c>
      <c r="T17" s="2">
        <v>3418</v>
      </c>
      <c r="U17" s="2">
        <v>1026</v>
      </c>
      <c r="V17" s="2">
        <v>1296</v>
      </c>
      <c r="W17" s="2">
        <v>1186.5999999999999</v>
      </c>
      <c r="X17" s="2">
        <v>3467</v>
      </c>
    </row>
    <row r="18" spans="1:24" x14ac:dyDescent="0.15">
      <c r="A18" s="5"/>
      <c r="B18" s="26"/>
      <c r="C18" s="34">
        <v>42217</v>
      </c>
      <c r="D18" s="23"/>
      <c r="E18" s="2">
        <v>918</v>
      </c>
      <c r="F18" s="2">
        <v>1080</v>
      </c>
      <c r="G18" s="2">
        <v>978.7</v>
      </c>
      <c r="H18" s="2">
        <v>5730</v>
      </c>
      <c r="I18" s="2">
        <v>2700</v>
      </c>
      <c r="J18" s="2">
        <v>3564</v>
      </c>
      <c r="K18" s="2">
        <v>2971.8</v>
      </c>
      <c r="L18" s="2">
        <v>1703</v>
      </c>
      <c r="M18" s="2">
        <v>2592</v>
      </c>
      <c r="N18" s="2">
        <v>2808</v>
      </c>
      <c r="O18" s="2">
        <v>2771</v>
      </c>
      <c r="P18" s="2">
        <v>3577</v>
      </c>
      <c r="Q18" s="2">
        <v>3412.8</v>
      </c>
      <c r="R18" s="2">
        <v>4104</v>
      </c>
      <c r="S18" s="2">
        <v>3588.2</v>
      </c>
      <c r="T18" s="2">
        <v>4777</v>
      </c>
      <c r="U18" s="2">
        <v>1134</v>
      </c>
      <c r="V18" s="2">
        <v>1274.4000000000001</v>
      </c>
      <c r="W18" s="2">
        <v>1193.9000000000001</v>
      </c>
      <c r="X18" s="2">
        <v>6437</v>
      </c>
    </row>
    <row r="19" spans="1:24" x14ac:dyDescent="0.15">
      <c r="A19" s="5"/>
      <c r="B19" s="26"/>
      <c r="C19" s="34">
        <v>42248</v>
      </c>
      <c r="D19" s="23"/>
      <c r="E19" s="2">
        <v>864</v>
      </c>
      <c r="F19" s="2">
        <v>1242</v>
      </c>
      <c r="G19" s="2">
        <v>956.3</v>
      </c>
      <c r="H19" s="2">
        <v>4235</v>
      </c>
      <c r="I19" s="2">
        <v>2754</v>
      </c>
      <c r="J19" s="2">
        <v>3348</v>
      </c>
      <c r="K19" s="2">
        <v>3101.7</v>
      </c>
      <c r="L19" s="2">
        <v>1324</v>
      </c>
      <c r="M19" s="2">
        <v>2494.8000000000002</v>
      </c>
      <c r="N19" s="2">
        <v>3240</v>
      </c>
      <c r="O19" s="2">
        <v>2799.6</v>
      </c>
      <c r="P19" s="2">
        <v>4443</v>
      </c>
      <c r="Q19" s="2">
        <v>3520.8</v>
      </c>
      <c r="R19" s="2">
        <v>4536</v>
      </c>
      <c r="S19" s="2">
        <v>3883.1</v>
      </c>
      <c r="T19" s="2">
        <v>3406</v>
      </c>
      <c r="U19" s="2">
        <v>1134</v>
      </c>
      <c r="V19" s="2">
        <v>1404</v>
      </c>
      <c r="W19" s="2">
        <v>1184.8</v>
      </c>
      <c r="X19" s="2">
        <v>6083</v>
      </c>
    </row>
    <row r="20" spans="1:24" x14ac:dyDescent="0.15">
      <c r="A20" s="5"/>
      <c r="B20" s="26"/>
      <c r="C20" s="34">
        <v>42278</v>
      </c>
      <c r="D20" s="23"/>
      <c r="E20" s="2">
        <v>831.6</v>
      </c>
      <c r="F20" s="2">
        <v>1242</v>
      </c>
      <c r="G20" s="2">
        <v>924.6</v>
      </c>
      <c r="H20" s="2">
        <v>5948</v>
      </c>
      <c r="I20" s="2">
        <v>2808</v>
      </c>
      <c r="J20" s="2">
        <v>3456</v>
      </c>
      <c r="K20" s="2">
        <v>3203.9</v>
      </c>
      <c r="L20" s="2">
        <v>1229</v>
      </c>
      <c r="M20" s="2">
        <v>2322</v>
      </c>
      <c r="N20" s="2">
        <v>3024</v>
      </c>
      <c r="O20" s="2">
        <v>2655.4</v>
      </c>
      <c r="P20" s="2">
        <v>5724</v>
      </c>
      <c r="Q20" s="2">
        <v>3888</v>
      </c>
      <c r="R20" s="2">
        <v>4536</v>
      </c>
      <c r="S20" s="2">
        <v>4080.5</v>
      </c>
      <c r="T20" s="2">
        <v>3492</v>
      </c>
      <c r="U20" s="2">
        <v>1242</v>
      </c>
      <c r="V20" s="2">
        <v>1404</v>
      </c>
      <c r="W20" s="2">
        <v>1262</v>
      </c>
      <c r="X20" s="2">
        <v>5173</v>
      </c>
    </row>
    <row r="21" spans="1:24" x14ac:dyDescent="0.15">
      <c r="A21" s="5"/>
      <c r="B21" s="26"/>
      <c r="C21" s="34">
        <v>42309</v>
      </c>
      <c r="D21" s="23"/>
      <c r="E21" s="2">
        <v>756</v>
      </c>
      <c r="F21" s="2">
        <v>1242</v>
      </c>
      <c r="G21" s="2">
        <v>906.3</v>
      </c>
      <c r="H21" s="2">
        <v>4798</v>
      </c>
      <c r="I21" s="2">
        <v>2710.8</v>
      </c>
      <c r="J21" s="2">
        <v>3348</v>
      </c>
      <c r="K21" s="2">
        <v>3157.3</v>
      </c>
      <c r="L21" s="2">
        <v>1102</v>
      </c>
      <c r="M21" s="2">
        <v>2052</v>
      </c>
      <c r="N21" s="2">
        <v>2808</v>
      </c>
      <c r="O21" s="2">
        <v>2682.8</v>
      </c>
      <c r="P21" s="2">
        <v>7304</v>
      </c>
      <c r="Q21" s="2">
        <v>3888</v>
      </c>
      <c r="R21" s="2">
        <v>4860</v>
      </c>
      <c r="S21" s="2">
        <v>4451.8</v>
      </c>
      <c r="T21" s="2">
        <v>2808</v>
      </c>
      <c r="U21" s="2">
        <v>1189.0999999999999</v>
      </c>
      <c r="V21" s="2">
        <v>1404</v>
      </c>
      <c r="W21" s="2">
        <v>1249.5</v>
      </c>
      <c r="X21" s="2">
        <v>5445</v>
      </c>
    </row>
    <row r="22" spans="1:24" x14ac:dyDescent="0.15">
      <c r="A22" s="5"/>
      <c r="B22" s="26"/>
      <c r="C22" s="34">
        <v>42339</v>
      </c>
      <c r="D22" s="23"/>
      <c r="E22" s="2">
        <v>864</v>
      </c>
      <c r="F22" s="2">
        <v>1080</v>
      </c>
      <c r="G22" s="2">
        <v>885.1</v>
      </c>
      <c r="H22" s="2">
        <v>2383</v>
      </c>
      <c r="I22" s="2">
        <v>2970</v>
      </c>
      <c r="J22" s="2">
        <v>3348</v>
      </c>
      <c r="K22" s="2">
        <v>3193.5</v>
      </c>
      <c r="L22" s="2">
        <v>1721</v>
      </c>
      <c r="M22" s="2">
        <v>2656.8</v>
      </c>
      <c r="N22" s="2">
        <v>2808</v>
      </c>
      <c r="O22" s="2">
        <v>2768.2</v>
      </c>
      <c r="P22" s="2">
        <v>5860.1</v>
      </c>
      <c r="Q22" s="2">
        <v>4104</v>
      </c>
      <c r="R22" s="2">
        <v>4806</v>
      </c>
      <c r="S22" s="2">
        <v>4468</v>
      </c>
      <c r="T22" s="2">
        <v>3719.3</v>
      </c>
      <c r="U22" s="2">
        <v>1242</v>
      </c>
      <c r="V22" s="2">
        <v>1404</v>
      </c>
      <c r="W22" s="2">
        <v>1311.5</v>
      </c>
      <c r="X22" s="2">
        <v>4002</v>
      </c>
    </row>
    <row r="23" spans="1:24" x14ac:dyDescent="0.15">
      <c r="A23" s="5"/>
      <c r="B23" s="26" t="s">
        <v>129</v>
      </c>
      <c r="C23" s="34">
        <v>42370</v>
      </c>
      <c r="D23" s="23" t="s">
        <v>2</v>
      </c>
      <c r="E23" s="2">
        <v>810</v>
      </c>
      <c r="F23" s="2">
        <v>1080</v>
      </c>
      <c r="G23" s="2">
        <v>924.9</v>
      </c>
      <c r="H23" s="2">
        <v>1921</v>
      </c>
      <c r="I23" s="2">
        <v>2970</v>
      </c>
      <c r="J23" s="2">
        <v>3456</v>
      </c>
      <c r="K23" s="2">
        <v>3235.3</v>
      </c>
      <c r="L23" s="2">
        <v>1215.4000000000001</v>
      </c>
      <c r="M23" s="2">
        <v>2592</v>
      </c>
      <c r="N23" s="2">
        <v>2808</v>
      </c>
      <c r="O23" s="2">
        <v>2696.8</v>
      </c>
      <c r="P23" s="2">
        <v>3353.3</v>
      </c>
      <c r="Q23" s="2">
        <v>3996</v>
      </c>
      <c r="R23" s="2">
        <v>4806</v>
      </c>
      <c r="S23" s="2">
        <v>4470.5</v>
      </c>
      <c r="T23" s="2">
        <v>2873.8</v>
      </c>
      <c r="U23" s="2">
        <v>1296</v>
      </c>
      <c r="V23" s="2">
        <v>1404</v>
      </c>
      <c r="W23" s="2">
        <v>1359.2</v>
      </c>
      <c r="X23" s="2">
        <v>5355</v>
      </c>
    </row>
    <row r="24" spans="1:24" x14ac:dyDescent="0.15">
      <c r="A24" s="5"/>
      <c r="B24" s="25"/>
      <c r="C24" s="38">
        <v>42401</v>
      </c>
      <c r="D24" s="24"/>
      <c r="E24" s="1">
        <v>842.4</v>
      </c>
      <c r="F24" s="1">
        <v>1080</v>
      </c>
      <c r="G24" s="1">
        <v>906.2</v>
      </c>
      <c r="H24" s="1">
        <v>5598</v>
      </c>
      <c r="I24" s="1">
        <v>2970</v>
      </c>
      <c r="J24" s="1">
        <v>3511.1</v>
      </c>
      <c r="K24" s="1">
        <v>3340.3</v>
      </c>
      <c r="L24" s="1">
        <v>1025</v>
      </c>
      <c r="M24" s="1">
        <v>2592</v>
      </c>
      <c r="N24" s="1">
        <v>2916</v>
      </c>
      <c r="O24" s="1">
        <v>2770.2</v>
      </c>
      <c r="P24" s="1">
        <v>4219</v>
      </c>
      <c r="Q24" s="1">
        <v>3758.4</v>
      </c>
      <c r="R24" s="1">
        <v>4644</v>
      </c>
      <c r="S24" s="1">
        <v>4176.3</v>
      </c>
      <c r="T24" s="1">
        <v>2897</v>
      </c>
      <c r="U24" s="1">
        <v>1058.4000000000001</v>
      </c>
      <c r="V24" s="1">
        <v>1404</v>
      </c>
      <c r="W24" s="1">
        <v>1237.3</v>
      </c>
      <c r="X24" s="1">
        <v>6102</v>
      </c>
    </row>
    <row r="25" spans="1:24" x14ac:dyDescent="0.15">
      <c r="A25" s="28"/>
      <c r="B25" s="18" t="s">
        <v>127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  <c r="U25" s="2"/>
      <c r="V25" s="2"/>
      <c r="W25" s="2"/>
      <c r="X25" s="59"/>
    </row>
    <row r="26" spans="1:24" x14ac:dyDescent="0.15">
      <c r="A26" s="28"/>
      <c r="B26" s="27" t="s">
        <v>144</v>
      </c>
      <c r="C26" s="16"/>
      <c r="D26" s="22"/>
      <c r="E26" s="2">
        <v>864</v>
      </c>
      <c r="F26" s="2">
        <v>1080</v>
      </c>
      <c r="G26" s="2">
        <v>913.7</v>
      </c>
      <c r="H26" s="2">
        <v>4925</v>
      </c>
      <c r="I26" s="2">
        <v>2970</v>
      </c>
      <c r="J26" s="2">
        <v>3511.1</v>
      </c>
      <c r="K26" s="2">
        <v>3369.6</v>
      </c>
      <c r="L26" s="2">
        <v>537</v>
      </c>
      <c r="M26" s="2">
        <v>2592</v>
      </c>
      <c r="N26" s="2">
        <v>2808</v>
      </c>
      <c r="O26" s="2">
        <v>2783.2</v>
      </c>
      <c r="P26" s="2">
        <v>2093</v>
      </c>
      <c r="Q26" s="2">
        <v>3758.4</v>
      </c>
      <c r="R26" s="2">
        <v>4644</v>
      </c>
      <c r="S26" s="2">
        <v>4183.8999999999996</v>
      </c>
      <c r="T26" s="2">
        <v>1346</v>
      </c>
      <c r="U26" s="2">
        <v>1058.4000000000001</v>
      </c>
      <c r="V26" s="2">
        <v>1404</v>
      </c>
      <c r="W26" s="2">
        <v>1228</v>
      </c>
      <c r="X26" s="2">
        <v>2085</v>
      </c>
    </row>
    <row r="27" spans="1:24" x14ac:dyDescent="0.15">
      <c r="A27" s="28"/>
      <c r="B27" s="27" t="s">
        <v>145</v>
      </c>
      <c r="C27" s="16"/>
      <c r="D27" s="22"/>
      <c r="E27" s="2">
        <v>842.4</v>
      </c>
      <c r="F27" s="2">
        <v>1080</v>
      </c>
      <c r="G27" s="2">
        <v>893.2</v>
      </c>
      <c r="H27" s="2">
        <v>673</v>
      </c>
      <c r="I27" s="2">
        <v>2970</v>
      </c>
      <c r="J27" s="2">
        <v>3348</v>
      </c>
      <c r="K27" s="2">
        <v>3246.5</v>
      </c>
      <c r="L27" s="2">
        <v>488</v>
      </c>
      <c r="M27" s="2">
        <v>2592</v>
      </c>
      <c r="N27" s="2">
        <v>2916</v>
      </c>
      <c r="O27" s="2">
        <v>2758.3</v>
      </c>
      <c r="P27" s="2">
        <v>2126</v>
      </c>
      <c r="Q27" s="2">
        <v>3855.6</v>
      </c>
      <c r="R27" s="2">
        <v>4536</v>
      </c>
      <c r="S27" s="2">
        <v>4171</v>
      </c>
      <c r="T27" s="2">
        <v>1551</v>
      </c>
      <c r="U27" s="2">
        <v>1080</v>
      </c>
      <c r="V27" s="2">
        <v>1404</v>
      </c>
      <c r="W27" s="2">
        <v>1246.3</v>
      </c>
      <c r="X27" s="2">
        <v>4017</v>
      </c>
    </row>
    <row r="28" spans="1:24" x14ac:dyDescent="0.15">
      <c r="A28" s="5"/>
      <c r="B28" s="67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28"/>
      <c r="B29" s="50"/>
      <c r="C29" s="68" t="s">
        <v>42</v>
      </c>
      <c r="D29" s="46"/>
      <c r="E29" s="32" t="s">
        <v>95</v>
      </c>
      <c r="F29" s="17"/>
      <c r="G29" s="17"/>
      <c r="H29" s="33"/>
      <c r="I29" s="32" t="s">
        <v>103</v>
      </c>
      <c r="J29" s="17"/>
      <c r="K29" s="17"/>
      <c r="L29" s="33"/>
      <c r="M29" s="32" t="s">
        <v>104</v>
      </c>
      <c r="N29" s="17"/>
      <c r="O29" s="17"/>
      <c r="P29" s="33"/>
      <c r="Q29" s="18"/>
      <c r="R29" s="5"/>
      <c r="S29" s="5"/>
      <c r="T29" s="5"/>
      <c r="U29" s="5"/>
      <c r="V29" s="5"/>
      <c r="W29" s="5"/>
      <c r="X29" s="5"/>
    </row>
    <row r="30" spans="1:24" x14ac:dyDescent="0.15">
      <c r="A30" s="28"/>
      <c r="B30" s="43" t="s">
        <v>47</v>
      </c>
      <c r="C30" s="48"/>
      <c r="D30" s="46"/>
      <c r="E30" s="11" t="s">
        <v>7</v>
      </c>
      <c r="F30" s="8" t="s">
        <v>8</v>
      </c>
      <c r="G30" s="12" t="s">
        <v>9</v>
      </c>
      <c r="H30" s="8" t="s">
        <v>10</v>
      </c>
      <c r="I30" s="11" t="s">
        <v>7</v>
      </c>
      <c r="J30" s="8" t="s">
        <v>8</v>
      </c>
      <c r="K30" s="12" t="s">
        <v>9</v>
      </c>
      <c r="L30" s="8" t="s">
        <v>10</v>
      </c>
      <c r="M30" s="11" t="s">
        <v>7</v>
      </c>
      <c r="N30" s="8" t="s">
        <v>8</v>
      </c>
      <c r="O30" s="12" t="s">
        <v>9</v>
      </c>
      <c r="P30" s="8" t="s">
        <v>10</v>
      </c>
      <c r="Q30" s="94"/>
      <c r="R30" s="56"/>
      <c r="S30" s="56"/>
      <c r="T30" s="56"/>
      <c r="U30" s="56"/>
      <c r="V30" s="56"/>
      <c r="W30" s="56"/>
      <c r="X30" s="5"/>
    </row>
    <row r="31" spans="1:24" x14ac:dyDescent="0.15">
      <c r="A31" s="28"/>
      <c r="B31" s="35"/>
      <c r="C31" s="3"/>
      <c r="D31" s="41"/>
      <c r="E31" s="13"/>
      <c r="F31" s="7"/>
      <c r="G31" s="10" t="s">
        <v>11</v>
      </c>
      <c r="H31" s="7"/>
      <c r="I31" s="13"/>
      <c r="J31" s="7"/>
      <c r="K31" s="10" t="s">
        <v>11</v>
      </c>
      <c r="L31" s="7"/>
      <c r="M31" s="13"/>
      <c r="N31" s="7"/>
      <c r="O31" s="10" t="s">
        <v>11</v>
      </c>
      <c r="P31" s="7"/>
      <c r="Q31" s="94"/>
      <c r="R31" s="56"/>
      <c r="S31" s="56"/>
      <c r="T31" s="56"/>
      <c r="U31" s="56"/>
      <c r="V31" s="56"/>
      <c r="W31" s="56"/>
      <c r="X31" s="5"/>
    </row>
    <row r="32" spans="1:24" ht="13.5" x14ac:dyDescent="0.15">
      <c r="A32" s="5"/>
      <c r="B32" s="26" t="s">
        <v>0</v>
      </c>
      <c r="C32" s="37">
        <v>41275</v>
      </c>
      <c r="D32" s="23" t="s">
        <v>1</v>
      </c>
      <c r="E32" s="9">
        <v>651</v>
      </c>
      <c r="F32" s="9">
        <v>1029</v>
      </c>
      <c r="G32" s="9">
        <v>820</v>
      </c>
      <c r="H32" s="2">
        <v>108615.5</v>
      </c>
      <c r="I32" s="9">
        <v>761</v>
      </c>
      <c r="J32" s="9">
        <v>1103</v>
      </c>
      <c r="K32" s="9">
        <v>887</v>
      </c>
      <c r="L32" s="2">
        <v>129059.5</v>
      </c>
      <c r="M32" s="9">
        <v>683</v>
      </c>
      <c r="N32" s="9">
        <v>914</v>
      </c>
      <c r="O32" s="9">
        <v>800</v>
      </c>
      <c r="P32" s="2">
        <v>223239.5</v>
      </c>
      <c r="Q32" s="5"/>
      <c r="R32" s="5"/>
      <c r="S32" s="57"/>
      <c r="T32" s="57"/>
      <c r="U32" s="71"/>
      <c r="V32" s="71"/>
      <c r="W32" s="71"/>
      <c r="X32" s="71"/>
    </row>
    <row r="33" spans="1:24" ht="13.5" x14ac:dyDescent="0.15">
      <c r="A33" s="5"/>
      <c r="B33" s="26"/>
      <c r="C33" s="37">
        <v>41640</v>
      </c>
      <c r="D33" s="23"/>
      <c r="E33" s="9">
        <v>787.5</v>
      </c>
      <c r="F33" s="9">
        <v>1296</v>
      </c>
      <c r="G33" s="9">
        <v>938.9</v>
      </c>
      <c r="H33" s="2">
        <v>158821.9</v>
      </c>
      <c r="I33" s="9">
        <v>850.5</v>
      </c>
      <c r="J33" s="9">
        <v>1296</v>
      </c>
      <c r="K33" s="9">
        <v>1064</v>
      </c>
      <c r="L33" s="2">
        <v>83048.399999999994</v>
      </c>
      <c r="M33" s="9">
        <v>733.95</v>
      </c>
      <c r="N33" s="9">
        <v>1242</v>
      </c>
      <c r="O33" s="9">
        <v>932.5</v>
      </c>
      <c r="P33" s="2">
        <v>189192.8</v>
      </c>
      <c r="Q33" s="5"/>
      <c r="R33" s="5"/>
      <c r="S33" s="57"/>
      <c r="T33" s="57"/>
      <c r="U33" s="71"/>
      <c r="V33" s="71"/>
      <c r="W33" s="71"/>
      <c r="X33" s="71"/>
    </row>
    <row r="34" spans="1:24" ht="13.5" x14ac:dyDescent="0.15">
      <c r="A34" s="5"/>
      <c r="B34" s="25"/>
      <c r="C34" s="36">
        <v>42005</v>
      </c>
      <c r="D34" s="24"/>
      <c r="E34" s="1">
        <v>950.4</v>
      </c>
      <c r="F34" s="1">
        <v>1944</v>
      </c>
      <c r="G34" s="1">
        <v>1080.3</v>
      </c>
      <c r="H34" s="1">
        <v>127729.3</v>
      </c>
      <c r="I34" s="1">
        <v>1080</v>
      </c>
      <c r="J34" s="1">
        <v>1512</v>
      </c>
      <c r="K34" s="1">
        <v>1239.7</v>
      </c>
      <c r="L34" s="1">
        <v>89088.5</v>
      </c>
      <c r="M34" s="1">
        <v>896.4</v>
      </c>
      <c r="N34" s="1">
        <v>1296</v>
      </c>
      <c r="O34" s="1">
        <v>1094.2</v>
      </c>
      <c r="P34" s="1">
        <v>248118.1</v>
      </c>
      <c r="Q34" s="5"/>
      <c r="R34" s="5"/>
      <c r="S34" s="57"/>
      <c r="T34" s="57"/>
      <c r="U34" s="71"/>
      <c r="V34" s="71"/>
      <c r="W34" s="71"/>
      <c r="X34" s="71"/>
    </row>
    <row r="35" spans="1:24" x14ac:dyDescent="0.15">
      <c r="A35" s="5"/>
      <c r="B35" s="26" t="s">
        <v>128</v>
      </c>
      <c r="C35" s="34">
        <v>42036</v>
      </c>
      <c r="D35" s="23" t="s">
        <v>2</v>
      </c>
      <c r="E35" s="2">
        <v>1036.8</v>
      </c>
      <c r="F35" s="2">
        <v>1432.1</v>
      </c>
      <c r="G35" s="2">
        <v>1150</v>
      </c>
      <c r="H35" s="2">
        <v>8933</v>
      </c>
      <c r="I35" s="2">
        <v>1080</v>
      </c>
      <c r="J35" s="2">
        <v>1404</v>
      </c>
      <c r="K35" s="2">
        <v>1198.9000000000001</v>
      </c>
      <c r="L35" s="2">
        <v>5896</v>
      </c>
      <c r="M35" s="2">
        <v>1058.4000000000001</v>
      </c>
      <c r="N35" s="2">
        <v>1296</v>
      </c>
      <c r="O35" s="2">
        <v>1153.5999999999999</v>
      </c>
      <c r="P35" s="2">
        <v>26837</v>
      </c>
      <c r="Q35" s="5"/>
      <c r="R35" s="5"/>
      <c r="S35" s="5"/>
      <c r="T35" s="5"/>
      <c r="U35" s="5"/>
      <c r="V35" s="5"/>
      <c r="W35" s="5"/>
      <c r="X35" s="5"/>
    </row>
    <row r="36" spans="1:24" x14ac:dyDescent="0.15">
      <c r="A36" s="5"/>
      <c r="B36" s="26"/>
      <c r="C36" s="34">
        <v>42064</v>
      </c>
      <c r="D36" s="23"/>
      <c r="E36" s="2">
        <v>1015.2</v>
      </c>
      <c r="F36" s="2">
        <v>1242</v>
      </c>
      <c r="G36" s="2">
        <v>1114.5999999999999</v>
      </c>
      <c r="H36" s="2">
        <v>11531</v>
      </c>
      <c r="I36" s="2">
        <v>1090.8</v>
      </c>
      <c r="J36" s="2">
        <v>1404</v>
      </c>
      <c r="K36" s="2">
        <v>1240.3</v>
      </c>
      <c r="L36" s="2">
        <v>5498</v>
      </c>
      <c r="M36" s="2">
        <v>1015.2</v>
      </c>
      <c r="N36" s="2">
        <v>1296</v>
      </c>
      <c r="O36" s="2">
        <v>1156.4000000000001</v>
      </c>
      <c r="P36" s="2">
        <v>13837</v>
      </c>
      <c r="Q36" s="5"/>
      <c r="R36" s="5"/>
      <c r="S36" s="5"/>
      <c r="T36" s="5"/>
      <c r="U36" s="5"/>
      <c r="V36" s="5"/>
      <c r="W36" s="5"/>
      <c r="X36" s="5"/>
    </row>
    <row r="37" spans="1:24" x14ac:dyDescent="0.15">
      <c r="A37" s="5"/>
      <c r="B37" s="26"/>
      <c r="C37" s="34">
        <v>42095</v>
      </c>
      <c r="D37" s="23"/>
      <c r="E37" s="2">
        <v>1015.2</v>
      </c>
      <c r="F37" s="2">
        <v>1080</v>
      </c>
      <c r="G37" s="2">
        <v>1064.2</v>
      </c>
      <c r="H37" s="2">
        <v>11318</v>
      </c>
      <c r="I37" s="2">
        <v>1209.5999999999999</v>
      </c>
      <c r="J37" s="2">
        <v>1328.4</v>
      </c>
      <c r="K37" s="2">
        <v>1256</v>
      </c>
      <c r="L37" s="2">
        <v>5827</v>
      </c>
      <c r="M37" s="2">
        <v>1015.2</v>
      </c>
      <c r="N37" s="2">
        <v>1188</v>
      </c>
      <c r="O37" s="2">
        <v>1059.8</v>
      </c>
      <c r="P37" s="2">
        <v>12624</v>
      </c>
      <c r="Q37" s="5"/>
      <c r="R37" s="5"/>
      <c r="S37" s="5"/>
      <c r="T37" s="5"/>
      <c r="U37" s="5"/>
      <c r="V37" s="5"/>
      <c r="W37" s="5"/>
      <c r="X37" s="5"/>
    </row>
    <row r="38" spans="1:24" x14ac:dyDescent="0.15">
      <c r="A38" s="5"/>
      <c r="B38" s="26"/>
      <c r="C38" s="34">
        <v>42125</v>
      </c>
      <c r="D38" s="23"/>
      <c r="E38" s="2">
        <v>993.6</v>
      </c>
      <c r="F38" s="2">
        <v>1166.4000000000001</v>
      </c>
      <c r="G38" s="2">
        <v>1067.2</v>
      </c>
      <c r="H38" s="2">
        <v>5525</v>
      </c>
      <c r="I38" s="2">
        <v>1242</v>
      </c>
      <c r="J38" s="2">
        <v>1296</v>
      </c>
      <c r="K38" s="2">
        <v>1260.2</v>
      </c>
      <c r="L38" s="2">
        <v>3582</v>
      </c>
      <c r="M38" s="2">
        <v>950.4</v>
      </c>
      <c r="N38" s="2">
        <v>1177.2</v>
      </c>
      <c r="O38" s="2">
        <v>1056.4000000000001</v>
      </c>
      <c r="P38" s="2">
        <v>17013</v>
      </c>
      <c r="Q38" s="5"/>
      <c r="R38" s="5"/>
      <c r="S38" s="5"/>
      <c r="T38" s="5"/>
      <c r="U38" s="5"/>
      <c r="V38" s="5"/>
      <c r="W38" s="5"/>
      <c r="X38" s="5"/>
    </row>
    <row r="39" spans="1:24" x14ac:dyDescent="0.15">
      <c r="A39" s="5"/>
      <c r="B39" s="26"/>
      <c r="C39" s="34">
        <v>42156</v>
      </c>
      <c r="D39" s="23"/>
      <c r="E39" s="2">
        <v>950.4</v>
      </c>
      <c r="F39" s="2">
        <v>1944</v>
      </c>
      <c r="G39" s="2">
        <v>1065.9000000000001</v>
      </c>
      <c r="H39" s="2">
        <v>17448</v>
      </c>
      <c r="I39" s="2">
        <v>1090.8</v>
      </c>
      <c r="J39" s="2">
        <v>1404</v>
      </c>
      <c r="K39" s="2">
        <v>1213.0999999999999</v>
      </c>
      <c r="L39" s="2">
        <v>7743</v>
      </c>
      <c r="M39" s="2">
        <v>896.4</v>
      </c>
      <c r="N39" s="2">
        <v>1274.4000000000001</v>
      </c>
      <c r="O39" s="2">
        <v>1076.7</v>
      </c>
      <c r="P39" s="2">
        <v>28017</v>
      </c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26"/>
      <c r="C40" s="34">
        <v>42186</v>
      </c>
      <c r="D40" s="23"/>
      <c r="E40" s="2">
        <v>972</v>
      </c>
      <c r="F40" s="2">
        <v>1512</v>
      </c>
      <c r="G40" s="2">
        <v>1099.4000000000001</v>
      </c>
      <c r="H40" s="2">
        <v>11179</v>
      </c>
      <c r="I40" s="2">
        <v>1123.2</v>
      </c>
      <c r="J40" s="2">
        <v>1490.4</v>
      </c>
      <c r="K40" s="2">
        <v>1225.5</v>
      </c>
      <c r="L40" s="2">
        <v>11280</v>
      </c>
      <c r="M40" s="2">
        <v>950.4</v>
      </c>
      <c r="N40" s="2">
        <v>1242</v>
      </c>
      <c r="O40" s="2">
        <v>1105.0999999999999</v>
      </c>
      <c r="P40" s="2">
        <v>19248</v>
      </c>
      <c r="Q40" s="5"/>
      <c r="R40" s="5"/>
      <c r="S40" s="5"/>
      <c r="T40" s="5"/>
      <c r="U40" s="5"/>
      <c r="V40" s="5"/>
      <c r="W40" s="5"/>
      <c r="X40" s="5"/>
    </row>
    <row r="41" spans="1:24" x14ac:dyDescent="0.15">
      <c r="A41" s="5"/>
      <c r="B41" s="26"/>
      <c r="C41" s="34">
        <v>42217</v>
      </c>
      <c r="D41" s="23"/>
      <c r="E41" s="2">
        <v>972</v>
      </c>
      <c r="F41" s="2">
        <v>1296</v>
      </c>
      <c r="G41" s="2">
        <v>1021</v>
      </c>
      <c r="H41" s="2">
        <v>15955</v>
      </c>
      <c r="I41" s="2">
        <v>1080</v>
      </c>
      <c r="J41" s="2">
        <v>1404</v>
      </c>
      <c r="K41" s="2">
        <v>1218.5999999999999</v>
      </c>
      <c r="L41" s="2">
        <v>10404</v>
      </c>
      <c r="M41" s="2">
        <v>907.2</v>
      </c>
      <c r="N41" s="2">
        <v>1209.5999999999999</v>
      </c>
      <c r="O41" s="2">
        <v>1035.7</v>
      </c>
      <c r="P41" s="2">
        <v>24395</v>
      </c>
      <c r="Q41" s="5"/>
      <c r="R41" s="5"/>
      <c r="S41" s="5"/>
      <c r="T41" s="5"/>
      <c r="U41" s="5"/>
      <c r="V41" s="5"/>
      <c r="W41" s="5"/>
      <c r="X41" s="5"/>
    </row>
    <row r="42" spans="1:24" x14ac:dyDescent="0.15">
      <c r="A42" s="5"/>
      <c r="B42" s="26"/>
      <c r="C42" s="34">
        <v>42248</v>
      </c>
      <c r="D42" s="23"/>
      <c r="E42" s="2">
        <v>972</v>
      </c>
      <c r="F42" s="2">
        <v>1242</v>
      </c>
      <c r="G42" s="2">
        <v>1046.3</v>
      </c>
      <c r="H42" s="2">
        <v>8105</v>
      </c>
      <c r="I42" s="2">
        <v>1080</v>
      </c>
      <c r="J42" s="2">
        <v>1404</v>
      </c>
      <c r="K42" s="2">
        <v>1192.4000000000001</v>
      </c>
      <c r="L42" s="2">
        <v>7781</v>
      </c>
      <c r="M42" s="2">
        <v>918</v>
      </c>
      <c r="N42" s="2">
        <v>1274.4000000000001</v>
      </c>
      <c r="O42" s="2">
        <v>1065.4000000000001</v>
      </c>
      <c r="P42" s="2">
        <v>22094</v>
      </c>
      <c r="Q42" s="5"/>
      <c r="R42" s="5"/>
      <c r="S42" s="5"/>
      <c r="T42" s="5"/>
      <c r="U42" s="5"/>
      <c r="V42" s="5"/>
      <c r="W42" s="5"/>
      <c r="X42" s="5"/>
    </row>
    <row r="43" spans="1:24" x14ac:dyDescent="0.15">
      <c r="A43" s="5"/>
      <c r="B43" s="26"/>
      <c r="C43" s="34">
        <v>42278</v>
      </c>
      <c r="D43" s="23"/>
      <c r="E43" s="2">
        <v>1080</v>
      </c>
      <c r="F43" s="2">
        <v>1242</v>
      </c>
      <c r="G43" s="2">
        <v>1142.2</v>
      </c>
      <c r="H43" s="2">
        <v>7206</v>
      </c>
      <c r="I43" s="2">
        <v>1220.4000000000001</v>
      </c>
      <c r="J43" s="2">
        <v>1512</v>
      </c>
      <c r="K43" s="2">
        <v>1304.8</v>
      </c>
      <c r="L43" s="2">
        <v>9601</v>
      </c>
      <c r="M43" s="2">
        <v>1080</v>
      </c>
      <c r="N43" s="2">
        <v>1274.4000000000001</v>
      </c>
      <c r="O43" s="2">
        <v>1149.8</v>
      </c>
      <c r="P43" s="2">
        <v>20494</v>
      </c>
      <c r="Q43" s="5"/>
      <c r="R43" s="5"/>
      <c r="S43" s="5"/>
      <c r="T43" s="5"/>
      <c r="U43" s="5"/>
      <c r="V43" s="5"/>
      <c r="W43" s="5"/>
      <c r="X43" s="5"/>
    </row>
    <row r="44" spans="1:24" x14ac:dyDescent="0.15">
      <c r="A44" s="5"/>
      <c r="B44" s="26"/>
      <c r="C44" s="34">
        <v>42309</v>
      </c>
      <c r="D44" s="23"/>
      <c r="E44" s="2">
        <v>1080</v>
      </c>
      <c r="F44" s="2">
        <v>1242</v>
      </c>
      <c r="G44" s="2">
        <v>1153</v>
      </c>
      <c r="H44" s="2">
        <v>10408</v>
      </c>
      <c r="I44" s="2">
        <v>1242</v>
      </c>
      <c r="J44" s="2">
        <v>1512</v>
      </c>
      <c r="K44" s="2">
        <v>1362.6</v>
      </c>
      <c r="L44" s="2">
        <v>7792</v>
      </c>
      <c r="M44" s="2">
        <v>1036.8</v>
      </c>
      <c r="N44" s="2">
        <v>1274.4000000000001</v>
      </c>
      <c r="O44" s="2">
        <v>1151.8</v>
      </c>
      <c r="P44" s="2">
        <v>19910</v>
      </c>
      <c r="Q44" s="5"/>
      <c r="R44" s="5"/>
      <c r="S44" s="5"/>
      <c r="T44" s="5"/>
      <c r="U44" s="5"/>
      <c r="V44" s="5"/>
      <c r="W44" s="5"/>
      <c r="X44" s="5"/>
    </row>
    <row r="45" spans="1:24" x14ac:dyDescent="0.15">
      <c r="A45" s="5"/>
      <c r="B45" s="26"/>
      <c r="C45" s="34">
        <v>42339</v>
      </c>
      <c r="D45" s="23"/>
      <c r="E45" s="2">
        <v>1058.4000000000001</v>
      </c>
      <c r="F45" s="2">
        <v>1296</v>
      </c>
      <c r="G45" s="2">
        <v>1104</v>
      </c>
      <c r="H45" s="2">
        <v>10426.700000000001</v>
      </c>
      <c r="I45" s="2">
        <v>1296</v>
      </c>
      <c r="J45" s="2">
        <v>1490.4</v>
      </c>
      <c r="K45" s="2">
        <v>1438.7</v>
      </c>
      <c r="L45" s="2">
        <v>7108.3</v>
      </c>
      <c r="M45" s="2">
        <v>1058.4000000000001</v>
      </c>
      <c r="N45" s="2">
        <v>1296</v>
      </c>
      <c r="O45" s="2">
        <v>1144.9000000000001</v>
      </c>
      <c r="P45" s="2">
        <v>20132.7</v>
      </c>
      <c r="Q45" s="5"/>
      <c r="R45" s="5"/>
      <c r="S45" s="5"/>
      <c r="T45" s="5"/>
      <c r="U45" s="5"/>
      <c r="V45" s="5"/>
      <c r="W45" s="5"/>
      <c r="X45" s="5"/>
    </row>
    <row r="46" spans="1:24" x14ac:dyDescent="0.15">
      <c r="A46" s="5"/>
      <c r="B46" s="26" t="s">
        <v>129</v>
      </c>
      <c r="C46" s="34">
        <v>42370</v>
      </c>
      <c r="D46" s="23" t="s">
        <v>2</v>
      </c>
      <c r="E46" s="2">
        <v>1026</v>
      </c>
      <c r="F46" s="2">
        <v>1296</v>
      </c>
      <c r="G46" s="2">
        <v>1180.8</v>
      </c>
      <c r="H46" s="2">
        <v>4465.5</v>
      </c>
      <c r="I46" s="2">
        <v>1242</v>
      </c>
      <c r="J46" s="2">
        <v>1490.4</v>
      </c>
      <c r="K46" s="2">
        <v>1425.9</v>
      </c>
      <c r="L46" s="2">
        <v>6827.6</v>
      </c>
      <c r="M46" s="2">
        <v>1026</v>
      </c>
      <c r="N46" s="2">
        <v>1296</v>
      </c>
      <c r="O46" s="2">
        <v>1128.5</v>
      </c>
      <c r="P46" s="2">
        <v>19303.8</v>
      </c>
      <c r="Q46" s="5"/>
      <c r="R46" s="5"/>
      <c r="S46" s="5"/>
      <c r="T46" s="5"/>
      <c r="U46" s="5"/>
      <c r="V46" s="5"/>
      <c r="W46" s="5"/>
      <c r="X46" s="5"/>
    </row>
    <row r="47" spans="1:24" x14ac:dyDescent="0.15">
      <c r="A47" s="5"/>
      <c r="B47" s="25"/>
      <c r="C47" s="38">
        <v>42401</v>
      </c>
      <c r="D47" s="24"/>
      <c r="E47" s="1">
        <v>1080</v>
      </c>
      <c r="F47" s="1">
        <v>1188</v>
      </c>
      <c r="G47" s="1">
        <v>1153.7</v>
      </c>
      <c r="H47" s="1">
        <v>4574</v>
      </c>
      <c r="I47" s="1">
        <v>1242</v>
      </c>
      <c r="J47" s="1">
        <v>1490.4</v>
      </c>
      <c r="K47" s="1">
        <v>1373.6</v>
      </c>
      <c r="L47" s="1">
        <v>6011</v>
      </c>
      <c r="M47" s="1">
        <v>1080</v>
      </c>
      <c r="N47" s="1">
        <v>1296</v>
      </c>
      <c r="O47" s="1">
        <v>1181.5</v>
      </c>
      <c r="P47" s="1">
        <v>26352</v>
      </c>
      <c r="Q47" s="5"/>
      <c r="R47" s="5"/>
      <c r="S47" s="5"/>
      <c r="T47" s="5"/>
      <c r="U47" s="5"/>
      <c r="V47" s="5"/>
      <c r="W47" s="5"/>
      <c r="X47" s="5"/>
    </row>
    <row r="48" spans="1:24" x14ac:dyDescent="0.15">
      <c r="A48" s="28"/>
      <c r="B48" s="18" t="s">
        <v>127</v>
      </c>
      <c r="C48" s="5"/>
      <c r="E48" s="2"/>
      <c r="F48" s="2"/>
      <c r="G48" s="2"/>
      <c r="H48" s="2"/>
      <c r="I48" s="2"/>
      <c r="J48" s="2"/>
      <c r="K48" s="2"/>
      <c r="L48" s="2"/>
      <c r="M48" s="2"/>
      <c r="N48" s="59"/>
      <c r="O48" s="2"/>
      <c r="P48" s="2"/>
      <c r="Q48" s="18"/>
      <c r="R48" s="5"/>
      <c r="S48" s="5"/>
      <c r="T48" s="5"/>
      <c r="U48" s="5"/>
      <c r="V48" s="5"/>
      <c r="W48" s="5"/>
      <c r="X48" s="5"/>
    </row>
    <row r="49" spans="1:24" x14ac:dyDescent="0.15">
      <c r="A49" s="28"/>
      <c r="B49" s="27" t="s">
        <v>144</v>
      </c>
      <c r="C49" s="16"/>
      <c r="D49" s="22"/>
      <c r="E49" s="2">
        <v>1101.5999999999999</v>
      </c>
      <c r="F49" s="2">
        <v>1188</v>
      </c>
      <c r="G49" s="2">
        <v>1156.7</v>
      </c>
      <c r="H49" s="2">
        <v>2450</v>
      </c>
      <c r="I49" s="2">
        <v>1242</v>
      </c>
      <c r="J49" s="2">
        <v>1490.4</v>
      </c>
      <c r="K49" s="2">
        <v>1347.8</v>
      </c>
      <c r="L49" s="2">
        <v>3140</v>
      </c>
      <c r="M49" s="2">
        <v>1123.2</v>
      </c>
      <c r="N49" s="2">
        <v>1296</v>
      </c>
      <c r="O49" s="2">
        <v>1186.9000000000001</v>
      </c>
      <c r="P49" s="2">
        <v>16236</v>
      </c>
      <c r="Q49" s="18"/>
      <c r="R49" s="5"/>
      <c r="S49" s="5"/>
      <c r="T49" s="5"/>
      <c r="U49" s="5"/>
      <c r="V49" s="5"/>
      <c r="W49" s="5"/>
      <c r="X49" s="5"/>
    </row>
    <row r="50" spans="1:24" x14ac:dyDescent="0.15">
      <c r="A50" s="28"/>
      <c r="B50" s="27" t="s">
        <v>145</v>
      </c>
      <c r="C50" s="16"/>
      <c r="D50" s="22"/>
      <c r="E50" s="2">
        <v>1080</v>
      </c>
      <c r="F50" s="2">
        <v>1188</v>
      </c>
      <c r="G50" s="2">
        <v>1152.4000000000001</v>
      </c>
      <c r="H50" s="2">
        <v>2124</v>
      </c>
      <c r="I50" s="2">
        <v>1242</v>
      </c>
      <c r="J50" s="2">
        <v>1490.4</v>
      </c>
      <c r="K50" s="2">
        <v>1387.8</v>
      </c>
      <c r="L50" s="2">
        <v>2871</v>
      </c>
      <c r="M50" s="2">
        <v>1080</v>
      </c>
      <c r="N50" s="2">
        <v>1296</v>
      </c>
      <c r="O50" s="2">
        <v>1174</v>
      </c>
      <c r="P50" s="2">
        <v>10116</v>
      </c>
      <c r="Q50" s="18"/>
      <c r="R50" s="5"/>
      <c r="S50" s="5"/>
      <c r="T50" s="5"/>
      <c r="U50" s="5"/>
      <c r="V50" s="5"/>
      <c r="W50" s="5"/>
      <c r="X50" s="5"/>
    </row>
    <row r="51" spans="1:24" x14ac:dyDescent="0.15">
      <c r="B51" s="67"/>
      <c r="C51" s="60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5"/>
      <c r="R51" s="5"/>
      <c r="S51" s="5"/>
      <c r="T51" s="5"/>
      <c r="U51" s="5"/>
      <c r="V51" s="5"/>
      <c r="W51" s="5"/>
      <c r="X51" s="5"/>
    </row>
    <row r="54" spans="1:24" x14ac:dyDescent="0.15">
      <c r="U54" s="44"/>
      <c r="V54" s="44"/>
      <c r="W54" s="44"/>
      <c r="X54" s="44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/>
    <row r="2" spans="1:20" ht="12" customHeight="1" x14ac:dyDescent="0.15">
      <c r="B2" s="21" t="s">
        <v>36</v>
      </c>
      <c r="C2" s="21"/>
      <c r="D2" s="21"/>
    </row>
    <row r="3" spans="1:20" ht="12" customHeight="1" x14ac:dyDescent="0.15">
      <c r="B3" s="6" t="s">
        <v>37</v>
      </c>
    </row>
    <row r="4" spans="1:20" ht="12" customHeight="1" x14ac:dyDescent="0.15">
      <c r="T4" s="40" t="s">
        <v>5</v>
      </c>
    </row>
    <row r="5" spans="1:20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20" ht="13.5" customHeight="1" x14ac:dyDescent="0.15">
      <c r="A6" s="28"/>
      <c r="B6" s="63"/>
      <c r="C6" s="19" t="s">
        <v>42</v>
      </c>
      <c r="D6" s="20"/>
      <c r="E6" s="19" t="s">
        <v>6</v>
      </c>
      <c r="F6" s="14"/>
      <c r="G6" s="14"/>
      <c r="H6" s="20"/>
      <c r="I6" s="19" t="s">
        <v>123</v>
      </c>
      <c r="J6" s="14"/>
      <c r="K6" s="14"/>
      <c r="L6" s="20"/>
      <c r="M6" s="19" t="s">
        <v>80</v>
      </c>
      <c r="N6" s="14"/>
      <c r="O6" s="14"/>
      <c r="P6" s="20"/>
      <c r="Q6" s="19" t="s">
        <v>124</v>
      </c>
      <c r="R6" s="14"/>
      <c r="S6" s="14"/>
      <c r="T6" s="20"/>
    </row>
    <row r="7" spans="1:20" ht="13.5" customHeight="1" x14ac:dyDescent="0.15">
      <c r="A7" s="28"/>
      <c r="B7" s="64" t="s">
        <v>55</v>
      </c>
      <c r="C7" s="14"/>
      <c r="D7" s="20"/>
      <c r="E7" s="53" t="s">
        <v>7</v>
      </c>
      <c r="F7" s="31" t="s">
        <v>8</v>
      </c>
      <c r="G7" s="52" t="s">
        <v>30</v>
      </c>
      <c r="H7" s="31" t="s">
        <v>10</v>
      </c>
      <c r="I7" s="53" t="s">
        <v>7</v>
      </c>
      <c r="J7" s="31" t="s">
        <v>8</v>
      </c>
      <c r="K7" s="52" t="s">
        <v>30</v>
      </c>
      <c r="L7" s="31" t="s">
        <v>10</v>
      </c>
      <c r="M7" s="53" t="s">
        <v>7</v>
      </c>
      <c r="N7" s="31" t="s">
        <v>8</v>
      </c>
      <c r="O7" s="52" t="s">
        <v>30</v>
      </c>
      <c r="P7" s="31" t="s">
        <v>10</v>
      </c>
      <c r="Q7" s="53" t="s">
        <v>7</v>
      </c>
      <c r="R7" s="31" t="s">
        <v>8</v>
      </c>
      <c r="S7" s="52" t="s">
        <v>30</v>
      </c>
      <c r="T7" s="31" t="s">
        <v>10</v>
      </c>
    </row>
    <row r="8" spans="1:20" ht="13.5" customHeight="1" x14ac:dyDescent="0.15">
      <c r="A8" s="5"/>
      <c r="B8" s="26" t="s">
        <v>0</v>
      </c>
      <c r="C8" s="37">
        <v>41275</v>
      </c>
      <c r="D8" s="23" t="s">
        <v>1</v>
      </c>
      <c r="E8" s="4">
        <v>777</v>
      </c>
      <c r="F8" s="4">
        <v>1312.5</v>
      </c>
      <c r="G8" s="4">
        <v>990.33488462340574</v>
      </c>
      <c r="H8" s="4">
        <v>3299052.1999999974</v>
      </c>
      <c r="I8" s="4">
        <v>367.5</v>
      </c>
      <c r="J8" s="4">
        <v>682.5</v>
      </c>
      <c r="K8" s="4">
        <v>543.24850223743351</v>
      </c>
      <c r="L8" s="4">
        <v>6424584.299999997</v>
      </c>
      <c r="M8" s="4">
        <v>787.5</v>
      </c>
      <c r="N8" s="4">
        <v>1291.5</v>
      </c>
      <c r="O8" s="4">
        <v>997.80427977878094</v>
      </c>
      <c r="P8" s="4">
        <v>5693532.7999999989</v>
      </c>
      <c r="Q8" s="4">
        <v>693</v>
      </c>
      <c r="R8" s="4">
        <v>1312.5</v>
      </c>
      <c r="S8" s="4">
        <v>917.27860311395841</v>
      </c>
      <c r="T8" s="4">
        <v>7066781.9000000069</v>
      </c>
    </row>
    <row r="9" spans="1:20" ht="13.5" customHeight="1" x14ac:dyDescent="0.15">
      <c r="A9" s="5"/>
      <c r="B9" s="26"/>
      <c r="C9" s="37">
        <v>41640</v>
      </c>
      <c r="D9" s="23"/>
      <c r="E9" s="4">
        <v>840</v>
      </c>
      <c r="F9" s="4">
        <v>1728</v>
      </c>
      <c r="G9" s="4">
        <v>1133.4000000000001</v>
      </c>
      <c r="H9" s="4">
        <v>3293854.9</v>
      </c>
      <c r="I9" s="4">
        <v>450.03</v>
      </c>
      <c r="J9" s="4">
        <v>918</v>
      </c>
      <c r="K9" s="4">
        <v>667.2</v>
      </c>
      <c r="L9" s="4">
        <v>6347481.4000000004</v>
      </c>
      <c r="M9" s="4">
        <v>840</v>
      </c>
      <c r="N9" s="4">
        <v>1566</v>
      </c>
      <c r="O9" s="4">
        <v>1140.3</v>
      </c>
      <c r="P9" s="4">
        <v>5770549.2000000002</v>
      </c>
      <c r="Q9" s="4">
        <v>829.5</v>
      </c>
      <c r="R9" s="4">
        <v>1663.2</v>
      </c>
      <c r="S9" s="4">
        <v>1092.7</v>
      </c>
      <c r="T9" s="4">
        <v>7165776.9000000004</v>
      </c>
    </row>
    <row r="10" spans="1:20" ht="13.5" customHeight="1" x14ac:dyDescent="0.15">
      <c r="A10" s="5"/>
      <c r="B10" s="25"/>
      <c r="C10" s="36">
        <v>42005</v>
      </c>
      <c r="D10" s="24"/>
      <c r="E10" s="1">
        <v>950.4</v>
      </c>
      <c r="F10" s="1">
        <v>1674</v>
      </c>
      <c r="G10" s="1">
        <v>1202</v>
      </c>
      <c r="H10" s="1">
        <v>3254583.7</v>
      </c>
      <c r="I10" s="1">
        <v>507.6</v>
      </c>
      <c r="J10" s="1">
        <v>842.4</v>
      </c>
      <c r="K10" s="1">
        <v>662.6</v>
      </c>
      <c r="L10" s="1">
        <v>6564349</v>
      </c>
      <c r="M10" s="1">
        <v>993.6</v>
      </c>
      <c r="N10" s="1">
        <v>1630.8</v>
      </c>
      <c r="O10" s="1">
        <v>1219.3</v>
      </c>
      <c r="P10" s="1">
        <v>5845805.2000000002</v>
      </c>
      <c r="Q10" s="1">
        <v>864</v>
      </c>
      <c r="R10" s="1">
        <v>1652.4</v>
      </c>
      <c r="S10" s="1">
        <v>1103.5999999999999</v>
      </c>
      <c r="T10" s="1">
        <v>7017599.0999999996</v>
      </c>
    </row>
    <row r="11" spans="1:20" ht="13.5" customHeight="1" x14ac:dyDescent="0.15">
      <c r="A11" s="5"/>
      <c r="B11" s="26" t="s">
        <v>128</v>
      </c>
      <c r="C11" s="34">
        <v>42036</v>
      </c>
      <c r="D11" s="23" t="s">
        <v>2</v>
      </c>
      <c r="E11" s="2">
        <v>1036.8</v>
      </c>
      <c r="F11" s="2">
        <v>1502.3</v>
      </c>
      <c r="G11" s="2">
        <v>1210.2</v>
      </c>
      <c r="H11" s="2">
        <v>312423</v>
      </c>
      <c r="I11" s="2">
        <v>561.6</v>
      </c>
      <c r="J11" s="2">
        <v>799.2</v>
      </c>
      <c r="K11" s="2">
        <v>655.7</v>
      </c>
      <c r="L11" s="2">
        <v>605564</v>
      </c>
      <c r="M11" s="2">
        <v>1004.4</v>
      </c>
      <c r="N11" s="2">
        <v>1462.3</v>
      </c>
      <c r="O11" s="2">
        <v>1193.9000000000001</v>
      </c>
      <c r="P11" s="2">
        <v>571648</v>
      </c>
      <c r="Q11" s="2">
        <v>993.6</v>
      </c>
      <c r="R11" s="2">
        <v>1458</v>
      </c>
      <c r="S11" s="2">
        <v>1173.9000000000001</v>
      </c>
      <c r="T11" s="2">
        <v>663349</v>
      </c>
    </row>
    <row r="12" spans="1:20" ht="13.5" customHeight="1" x14ac:dyDescent="0.15">
      <c r="A12" s="5"/>
      <c r="B12" s="26"/>
      <c r="C12" s="34">
        <v>42064</v>
      </c>
      <c r="D12" s="23"/>
      <c r="E12" s="2">
        <v>1004.4</v>
      </c>
      <c r="F12" s="2">
        <v>1458</v>
      </c>
      <c r="G12" s="2">
        <v>1253.0999999999999</v>
      </c>
      <c r="H12" s="2">
        <v>257695</v>
      </c>
      <c r="I12" s="2">
        <v>604.79999999999995</v>
      </c>
      <c r="J12" s="2">
        <v>820.8</v>
      </c>
      <c r="K12" s="2">
        <v>702.8</v>
      </c>
      <c r="L12" s="2">
        <v>608142</v>
      </c>
      <c r="M12" s="2">
        <v>1058.4000000000001</v>
      </c>
      <c r="N12" s="2">
        <v>1467.7</v>
      </c>
      <c r="O12" s="2">
        <v>1281.9000000000001</v>
      </c>
      <c r="P12" s="2">
        <v>480543</v>
      </c>
      <c r="Q12" s="2">
        <v>1026</v>
      </c>
      <c r="R12" s="2">
        <v>1490.4</v>
      </c>
      <c r="S12" s="2">
        <v>1212.4000000000001</v>
      </c>
      <c r="T12" s="2">
        <v>581185</v>
      </c>
    </row>
    <row r="13" spans="1:20" ht="13.5" customHeight="1" x14ac:dyDescent="0.15">
      <c r="A13" s="5"/>
      <c r="B13" s="26"/>
      <c r="C13" s="34">
        <v>42095</v>
      </c>
      <c r="D13" s="23"/>
      <c r="E13" s="2">
        <v>993.6</v>
      </c>
      <c r="F13" s="2">
        <v>1317.6</v>
      </c>
      <c r="G13" s="2">
        <v>1168.2</v>
      </c>
      <c r="H13" s="2">
        <v>221495</v>
      </c>
      <c r="I13" s="2">
        <v>594</v>
      </c>
      <c r="J13" s="2">
        <v>766.8</v>
      </c>
      <c r="K13" s="2">
        <v>680.8</v>
      </c>
      <c r="L13" s="2">
        <v>481782</v>
      </c>
      <c r="M13" s="2">
        <v>1026</v>
      </c>
      <c r="N13" s="2">
        <v>1317.6</v>
      </c>
      <c r="O13" s="2">
        <v>1171.2</v>
      </c>
      <c r="P13" s="2">
        <v>386752</v>
      </c>
      <c r="Q13" s="2">
        <v>972</v>
      </c>
      <c r="R13" s="2">
        <v>1296</v>
      </c>
      <c r="S13" s="2">
        <v>1117.8</v>
      </c>
      <c r="T13" s="2">
        <v>498082</v>
      </c>
    </row>
    <row r="14" spans="1:20" ht="13.5" customHeight="1" x14ac:dyDescent="0.15">
      <c r="A14" s="5"/>
      <c r="B14" s="26"/>
      <c r="C14" s="34">
        <v>42125</v>
      </c>
      <c r="D14" s="23"/>
      <c r="E14" s="2">
        <v>1004.4</v>
      </c>
      <c r="F14" s="2">
        <v>1296</v>
      </c>
      <c r="G14" s="2">
        <v>1183.2</v>
      </c>
      <c r="H14" s="2">
        <v>208194</v>
      </c>
      <c r="I14" s="2">
        <v>572.4</v>
      </c>
      <c r="J14" s="2">
        <v>777.6</v>
      </c>
      <c r="K14" s="2">
        <v>679.3</v>
      </c>
      <c r="L14" s="2">
        <v>415348</v>
      </c>
      <c r="M14" s="2">
        <v>1004.4</v>
      </c>
      <c r="N14" s="2">
        <v>1368.4</v>
      </c>
      <c r="O14" s="2">
        <v>1202.3</v>
      </c>
      <c r="P14" s="2">
        <v>365319</v>
      </c>
      <c r="Q14" s="2">
        <v>918</v>
      </c>
      <c r="R14" s="2">
        <v>1274.4000000000001</v>
      </c>
      <c r="S14" s="2">
        <v>1112.0999999999999</v>
      </c>
      <c r="T14" s="2">
        <v>414988</v>
      </c>
    </row>
    <row r="15" spans="1:20" ht="13.5" customHeight="1" x14ac:dyDescent="0.15">
      <c r="A15" s="5"/>
      <c r="B15" s="26"/>
      <c r="C15" s="34">
        <v>42156</v>
      </c>
      <c r="D15" s="23"/>
      <c r="E15" s="2">
        <v>972</v>
      </c>
      <c r="F15" s="2">
        <v>1242</v>
      </c>
      <c r="G15" s="2">
        <v>1117.8</v>
      </c>
      <c r="H15" s="2">
        <v>261490</v>
      </c>
      <c r="I15" s="2">
        <v>572.4</v>
      </c>
      <c r="J15" s="2">
        <v>777.6</v>
      </c>
      <c r="K15" s="2">
        <v>658.3</v>
      </c>
      <c r="L15" s="2">
        <v>576817</v>
      </c>
      <c r="M15" s="2">
        <v>1004.4</v>
      </c>
      <c r="N15" s="2">
        <v>1296</v>
      </c>
      <c r="O15" s="2">
        <v>1149.3</v>
      </c>
      <c r="P15" s="2">
        <v>485828</v>
      </c>
      <c r="Q15" s="2">
        <v>864</v>
      </c>
      <c r="R15" s="2">
        <v>1166.4000000000001</v>
      </c>
      <c r="S15" s="2">
        <v>1011.8</v>
      </c>
      <c r="T15" s="2">
        <v>548422</v>
      </c>
    </row>
    <row r="16" spans="1:20" ht="13.5" customHeight="1" x14ac:dyDescent="0.15">
      <c r="A16" s="5"/>
      <c r="B16" s="26"/>
      <c r="C16" s="34">
        <v>42186</v>
      </c>
      <c r="D16" s="23"/>
      <c r="E16" s="2">
        <v>1080</v>
      </c>
      <c r="F16" s="2">
        <v>1468.8</v>
      </c>
      <c r="G16" s="2">
        <v>1244.2</v>
      </c>
      <c r="H16" s="2">
        <v>267969</v>
      </c>
      <c r="I16" s="2">
        <v>615.6</v>
      </c>
      <c r="J16" s="2">
        <v>842.4</v>
      </c>
      <c r="K16" s="2">
        <v>733.6</v>
      </c>
      <c r="L16" s="2">
        <v>552611</v>
      </c>
      <c r="M16" s="2">
        <v>1101.5999999999999</v>
      </c>
      <c r="N16" s="2">
        <v>1512</v>
      </c>
      <c r="O16" s="2">
        <v>1271.5999999999999</v>
      </c>
      <c r="P16" s="2">
        <v>464943</v>
      </c>
      <c r="Q16" s="2">
        <v>939.6</v>
      </c>
      <c r="R16" s="2">
        <v>1242</v>
      </c>
      <c r="S16" s="2">
        <v>1086.5999999999999</v>
      </c>
      <c r="T16" s="2">
        <v>544693</v>
      </c>
    </row>
    <row r="17" spans="1:20" ht="13.5" customHeight="1" x14ac:dyDescent="0.15">
      <c r="A17" s="5"/>
      <c r="B17" s="26"/>
      <c r="C17" s="34">
        <v>42217</v>
      </c>
      <c r="D17" s="23"/>
      <c r="E17" s="2">
        <v>1069.2</v>
      </c>
      <c r="F17" s="2">
        <v>1458</v>
      </c>
      <c r="G17" s="2">
        <v>1278.5999999999999</v>
      </c>
      <c r="H17" s="2">
        <v>255219.7</v>
      </c>
      <c r="I17" s="2">
        <v>615.6</v>
      </c>
      <c r="J17" s="2">
        <v>820.8</v>
      </c>
      <c r="K17" s="2">
        <v>726.7</v>
      </c>
      <c r="L17" s="2">
        <v>508561.5</v>
      </c>
      <c r="M17" s="2">
        <v>1130.8</v>
      </c>
      <c r="N17" s="2">
        <v>1512</v>
      </c>
      <c r="O17" s="2">
        <v>1312.9</v>
      </c>
      <c r="P17" s="2">
        <v>444914.9</v>
      </c>
      <c r="Q17" s="2">
        <v>918</v>
      </c>
      <c r="R17" s="2">
        <v>1209.5999999999999</v>
      </c>
      <c r="S17" s="2">
        <v>1052.5</v>
      </c>
      <c r="T17" s="2">
        <v>515785.5</v>
      </c>
    </row>
    <row r="18" spans="1:20" ht="13.5" customHeight="1" x14ac:dyDescent="0.15">
      <c r="A18" s="5"/>
      <c r="B18" s="26"/>
      <c r="C18" s="34">
        <v>42248</v>
      </c>
      <c r="D18" s="23"/>
      <c r="E18" s="2">
        <v>1026</v>
      </c>
      <c r="F18" s="2">
        <v>1458</v>
      </c>
      <c r="G18" s="2">
        <v>1279.4000000000001</v>
      </c>
      <c r="H18" s="2">
        <v>265743</v>
      </c>
      <c r="I18" s="2">
        <v>594</v>
      </c>
      <c r="J18" s="2">
        <v>788.4</v>
      </c>
      <c r="K18" s="2">
        <v>694.6</v>
      </c>
      <c r="L18" s="2">
        <v>595997</v>
      </c>
      <c r="M18" s="2">
        <v>1080</v>
      </c>
      <c r="N18" s="2">
        <v>1458</v>
      </c>
      <c r="O18" s="2">
        <v>1299.5</v>
      </c>
      <c r="P18" s="2">
        <v>436876</v>
      </c>
      <c r="Q18" s="2">
        <v>939.6</v>
      </c>
      <c r="R18" s="2">
        <v>1209.5999999999999</v>
      </c>
      <c r="S18" s="2">
        <v>1056.7</v>
      </c>
      <c r="T18" s="2">
        <v>563826</v>
      </c>
    </row>
    <row r="19" spans="1:20" ht="13.5" customHeight="1" x14ac:dyDescent="0.15">
      <c r="A19" s="5"/>
      <c r="B19" s="26"/>
      <c r="C19" s="34">
        <v>42278</v>
      </c>
      <c r="D19" s="23"/>
      <c r="E19" s="2">
        <v>950.4</v>
      </c>
      <c r="F19" s="2">
        <v>1350</v>
      </c>
      <c r="G19" s="2">
        <v>1108.2</v>
      </c>
      <c r="H19" s="2">
        <v>255911</v>
      </c>
      <c r="I19" s="2">
        <v>540</v>
      </c>
      <c r="J19" s="2">
        <v>723.6</v>
      </c>
      <c r="K19" s="2">
        <v>615</v>
      </c>
      <c r="L19" s="2">
        <v>509036</v>
      </c>
      <c r="M19" s="2">
        <v>993.6</v>
      </c>
      <c r="N19" s="2">
        <v>1360.8</v>
      </c>
      <c r="O19" s="2">
        <v>1130.4000000000001</v>
      </c>
      <c r="P19" s="2">
        <v>459524</v>
      </c>
      <c r="Q19" s="2">
        <v>918</v>
      </c>
      <c r="R19" s="2">
        <v>1220.4000000000001</v>
      </c>
      <c r="S19" s="2">
        <v>1007.6</v>
      </c>
      <c r="T19" s="2">
        <v>561835</v>
      </c>
    </row>
    <row r="20" spans="1:20" ht="13.5" customHeight="1" x14ac:dyDescent="0.15">
      <c r="A20" s="5"/>
      <c r="B20" s="26"/>
      <c r="C20" s="34">
        <v>42309</v>
      </c>
      <c r="D20" s="23"/>
      <c r="E20" s="2">
        <v>950.4</v>
      </c>
      <c r="F20" s="2">
        <v>1323</v>
      </c>
      <c r="G20" s="2">
        <v>1096.8</v>
      </c>
      <c r="H20" s="2">
        <v>312633</v>
      </c>
      <c r="I20" s="2">
        <v>529.20000000000005</v>
      </c>
      <c r="J20" s="2">
        <v>691.2</v>
      </c>
      <c r="K20" s="2">
        <v>588.20000000000005</v>
      </c>
      <c r="L20" s="2">
        <v>609793</v>
      </c>
      <c r="M20" s="2">
        <v>993.6</v>
      </c>
      <c r="N20" s="2">
        <v>1350</v>
      </c>
      <c r="O20" s="2">
        <v>1131.0999999999999</v>
      </c>
      <c r="P20" s="2">
        <v>583499</v>
      </c>
      <c r="Q20" s="2">
        <v>874.8</v>
      </c>
      <c r="R20" s="2">
        <v>1134</v>
      </c>
      <c r="S20" s="2">
        <v>989.7</v>
      </c>
      <c r="T20" s="2">
        <v>723898</v>
      </c>
    </row>
    <row r="21" spans="1:20" ht="13.5" customHeight="1" x14ac:dyDescent="0.15">
      <c r="A21" s="5"/>
      <c r="B21" s="26"/>
      <c r="C21" s="34">
        <v>42339</v>
      </c>
      <c r="D21" s="23"/>
      <c r="E21" s="2">
        <v>993.6</v>
      </c>
      <c r="F21" s="2">
        <v>1404</v>
      </c>
      <c r="G21" s="2">
        <v>1191.4000000000001</v>
      </c>
      <c r="H21" s="2">
        <v>328796</v>
      </c>
      <c r="I21" s="2">
        <v>507.6</v>
      </c>
      <c r="J21" s="2">
        <v>739.8</v>
      </c>
      <c r="K21" s="2">
        <v>599.9</v>
      </c>
      <c r="L21" s="2">
        <v>590894</v>
      </c>
      <c r="M21" s="2">
        <v>1026</v>
      </c>
      <c r="N21" s="2">
        <v>1426.7</v>
      </c>
      <c r="O21" s="2">
        <v>1211.3</v>
      </c>
      <c r="P21" s="2">
        <v>611497</v>
      </c>
      <c r="Q21" s="2">
        <v>896.4</v>
      </c>
      <c r="R21" s="2">
        <v>1404</v>
      </c>
      <c r="S21" s="2">
        <v>1124.9000000000001</v>
      </c>
      <c r="T21" s="2">
        <v>751045</v>
      </c>
    </row>
    <row r="22" spans="1:20" ht="13.5" customHeight="1" x14ac:dyDescent="0.15">
      <c r="A22" s="5"/>
      <c r="B22" s="26" t="s">
        <v>129</v>
      </c>
      <c r="C22" s="34">
        <v>42370</v>
      </c>
      <c r="D22" s="23" t="s">
        <v>2</v>
      </c>
      <c r="E22" s="2">
        <v>864</v>
      </c>
      <c r="F22" s="2">
        <v>1296</v>
      </c>
      <c r="G22" s="2">
        <v>1106.9000000000001</v>
      </c>
      <c r="H22" s="2">
        <v>324060.40000000002</v>
      </c>
      <c r="I22" s="2">
        <v>464.4</v>
      </c>
      <c r="J22" s="2">
        <v>680.4</v>
      </c>
      <c r="K22" s="2">
        <v>561.5</v>
      </c>
      <c r="L22" s="2">
        <v>589592.5</v>
      </c>
      <c r="M22" s="2">
        <v>885.6</v>
      </c>
      <c r="N22" s="2">
        <v>1296</v>
      </c>
      <c r="O22" s="2">
        <v>1113.3</v>
      </c>
      <c r="P22" s="2">
        <v>587120.4</v>
      </c>
      <c r="Q22" s="2">
        <v>810</v>
      </c>
      <c r="R22" s="2">
        <v>1274.4000000000001</v>
      </c>
      <c r="S22" s="2">
        <v>1080.7</v>
      </c>
      <c r="T22" s="2">
        <v>735599.5</v>
      </c>
    </row>
    <row r="23" spans="1:20" ht="13.5" customHeight="1" x14ac:dyDescent="0.15">
      <c r="A23" s="5"/>
      <c r="B23" s="25"/>
      <c r="C23" s="38">
        <v>42401</v>
      </c>
      <c r="D23" s="24"/>
      <c r="E23" s="1">
        <v>907.2</v>
      </c>
      <c r="F23" s="1">
        <v>1372.7</v>
      </c>
      <c r="G23" s="1">
        <v>1128.0999999999999</v>
      </c>
      <c r="H23" s="1">
        <v>332250</v>
      </c>
      <c r="I23" s="1">
        <v>486</v>
      </c>
      <c r="J23" s="1">
        <v>751.7</v>
      </c>
      <c r="K23" s="1">
        <v>597.79999999999995</v>
      </c>
      <c r="L23" s="1">
        <v>629971</v>
      </c>
      <c r="M23" s="1">
        <v>928.8</v>
      </c>
      <c r="N23" s="1">
        <v>1404</v>
      </c>
      <c r="O23" s="1">
        <v>1145</v>
      </c>
      <c r="P23" s="1">
        <v>611732</v>
      </c>
      <c r="Q23" s="1">
        <v>853.2</v>
      </c>
      <c r="R23" s="1">
        <v>1339.2</v>
      </c>
      <c r="S23" s="1">
        <v>1094.9000000000001</v>
      </c>
      <c r="T23" s="1">
        <v>731691</v>
      </c>
    </row>
    <row r="24" spans="1:20" ht="13.5" customHeight="1" x14ac:dyDescent="0.15">
      <c r="A24" s="28"/>
      <c r="B24" s="83">
        <v>42401</v>
      </c>
      <c r="C24" s="48"/>
      <c r="D24" s="46"/>
      <c r="E24" s="45">
        <v>907.2</v>
      </c>
      <c r="F24" s="45">
        <v>1285.2</v>
      </c>
      <c r="G24" s="45">
        <v>1067</v>
      </c>
      <c r="H24" s="2">
        <v>24190</v>
      </c>
      <c r="I24" s="45">
        <v>486</v>
      </c>
      <c r="J24" s="45">
        <v>648</v>
      </c>
      <c r="K24" s="45">
        <v>548.6</v>
      </c>
      <c r="L24" s="2">
        <v>47955</v>
      </c>
      <c r="M24" s="45">
        <v>928.8</v>
      </c>
      <c r="N24" s="45">
        <v>1333.8</v>
      </c>
      <c r="O24" s="45">
        <v>1093</v>
      </c>
      <c r="P24" s="2">
        <v>54115</v>
      </c>
      <c r="Q24" s="45">
        <v>853.2</v>
      </c>
      <c r="R24" s="45">
        <v>1225.8</v>
      </c>
      <c r="S24" s="45">
        <v>1027.0999999999999</v>
      </c>
      <c r="T24" s="2">
        <v>52471</v>
      </c>
    </row>
    <row r="25" spans="1:20" ht="13.5" customHeight="1" x14ac:dyDescent="0.15">
      <c r="A25" s="28"/>
      <c r="B25" s="88">
        <v>42402</v>
      </c>
      <c r="C25" s="16"/>
      <c r="D25" s="22"/>
      <c r="E25" s="9">
        <v>961.2</v>
      </c>
      <c r="F25" s="2">
        <v>1242</v>
      </c>
      <c r="G25" s="58">
        <v>1047.5999999999999</v>
      </c>
      <c r="H25" s="2">
        <v>14961</v>
      </c>
      <c r="I25" s="9">
        <v>507.6</v>
      </c>
      <c r="J25" s="2">
        <v>626.4</v>
      </c>
      <c r="K25" s="58">
        <v>545.4</v>
      </c>
      <c r="L25" s="2">
        <v>45768</v>
      </c>
      <c r="M25" s="9">
        <v>950.4</v>
      </c>
      <c r="N25" s="2">
        <v>1285.2</v>
      </c>
      <c r="O25" s="58">
        <v>1080</v>
      </c>
      <c r="P25" s="2">
        <v>35525</v>
      </c>
      <c r="Q25" s="9">
        <v>896.4</v>
      </c>
      <c r="R25" s="2">
        <v>1188</v>
      </c>
      <c r="S25" s="58">
        <v>1007.6</v>
      </c>
      <c r="T25" s="2">
        <v>42226</v>
      </c>
    </row>
    <row r="26" spans="1:20" ht="13.5" customHeight="1" x14ac:dyDescent="0.15">
      <c r="A26" s="28"/>
      <c r="B26" s="88">
        <v>42403</v>
      </c>
      <c r="C26" s="16"/>
      <c r="D26" s="22"/>
      <c r="E26" s="9">
        <v>961.2</v>
      </c>
      <c r="F26" s="2">
        <v>1242</v>
      </c>
      <c r="G26" s="58">
        <v>1054.0999999999999</v>
      </c>
      <c r="H26" s="2">
        <v>11593</v>
      </c>
      <c r="I26" s="9">
        <v>507.6</v>
      </c>
      <c r="J26" s="2">
        <v>626.4</v>
      </c>
      <c r="K26" s="58">
        <v>547.6</v>
      </c>
      <c r="L26" s="2">
        <v>33912</v>
      </c>
      <c r="M26" s="9">
        <v>950.4</v>
      </c>
      <c r="N26" s="2">
        <v>1290.5999999999999</v>
      </c>
      <c r="O26" s="58">
        <v>1060.5999999999999</v>
      </c>
      <c r="P26" s="2">
        <v>18362</v>
      </c>
      <c r="Q26" s="9">
        <v>896.4</v>
      </c>
      <c r="R26" s="2">
        <v>1188</v>
      </c>
      <c r="S26" s="58">
        <v>1024.9000000000001</v>
      </c>
      <c r="T26" s="2">
        <v>35394</v>
      </c>
    </row>
    <row r="27" spans="1:20" ht="13.5" customHeight="1" x14ac:dyDescent="0.15">
      <c r="A27" s="28"/>
      <c r="B27" s="88">
        <v>42404</v>
      </c>
      <c r="C27" s="16"/>
      <c r="D27" s="22"/>
      <c r="E27" s="9">
        <v>966.6</v>
      </c>
      <c r="F27" s="2">
        <v>1242</v>
      </c>
      <c r="G27" s="58">
        <v>1039</v>
      </c>
      <c r="H27" s="2">
        <v>3062</v>
      </c>
      <c r="I27" s="9">
        <v>507.6</v>
      </c>
      <c r="J27" s="2">
        <v>626.4</v>
      </c>
      <c r="K27" s="58">
        <v>542.20000000000005</v>
      </c>
      <c r="L27" s="2">
        <v>13685</v>
      </c>
      <c r="M27" s="9">
        <v>950.4</v>
      </c>
      <c r="N27" s="2">
        <v>1283</v>
      </c>
      <c r="O27" s="58">
        <v>1066</v>
      </c>
      <c r="P27" s="2">
        <v>9237</v>
      </c>
      <c r="Q27" s="9">
        <v>928.8</v>
      </c>
      <c r="R27" s="2">
        <v>1188</v>
      </c>
      <c r="S27" s="58">
        <v>1006.6</v>
      </c>
      <c r="T27" s="2">
        <v>10592</v>
      </c>
    </row>
    <row r="28" spans="1:20" ht="13.5" customHeight="1" x14ac:dyDescent="0.15">
      <c r="A28" s="28"/>
      <c r="B28" s="88">
        <v>42405</v>
      </c>
      <c r="C28" s="16"/>
      <c r="D28" s="22"/>
      <c r="E28" s="9">
        <v>961.2</v>
      </c>
      <c r="F28" s="2">
        <v>1242</v>
      </c>
      <c r="G28" s="58">
        <v>1036.8</v>
      </c>
      <c r="H28" s="2">
        <v>13655</v>
      </c>
      <c r="I28" s="9">
        <v>499</v>
      </c>
      <c r="J28" s="2">
        <v>626.4</v>
      </c>
      <c r="K28" s="58">
        <v>541.1</v>
      </c>
      <c r="L28" s="2">
        <v>19125</v>
      </c>
      <c r="M28" s="9">
        <v>972</v>
      </c>
      <c r="N28" s="2">
        <v>1283</v>
      </c>
      <c r="O28" s="58">
        <v>1064.9000000000001</v>
      </c>
      <c r="P28" s="2">
        <v>23284</v>
      </c>
      <c r="Q28" s="9">
        <v>928.8</v>
      </c>
      <c r="R28" s="2">
        <v>1188</v>
      </c>
      <c r="S28" s="58">
        <v>1012</v>
      </c>
      <c r="T28" s="2">
        <v>22844</v>
      </c>
    </row>
    <row r="29" spans="1:20" ht="13.5" customHeight="1" x14ac:dyDescent="0.15">
      <c r="A29" s="28"/>
      <c r="B29" s="88">
        <v>42408</v>
      </c>
      <c r="C29" s="16"/>
      <c r="D29" s="22"/>
      <c r="E29" s="9">
        <v>993.6</v>
      </c>
      <c r="F29" s="2">
        <v>1263.5999999999999</v>
      </c>
      <c r="G29" s="58">
        <v>1076.8</v>
      </c>
      <c r="H29" s="2">
        <v>43744</v>
      </c>
      <c r="I29" s="9">
        <v>518.4</v>
      </c>
      <c r="J29" s="2">
        <v>648</v>
      </c>
      <c r="K29" s="58">
        <v>558.4</v>
      </c>
      <c r="L29" s="2">
        <v>58455</v>
      </c>
      <c r="M29" s="9">
        <v>993.6</v>
      </c>
      <c r="N29" s="2">
        <v>1306.8</v>
      </c>
      <c r="O29" s="58">
        <v>1093</v>
      </c>
      <c r="P29" s="2">
        <v>40367</v>
      </c>
      <c r="Q29" s="9">
        <v>961.2</v>
      </c>
      <c r="R29" s="2">
        <v>1220.4000000000001</v>
      </c>
      <c r="S29" s="58">
        <v>1034.5999999999999</v>
      </c>
      <c r="T29" s="2">
        <v>68193</v>
      </c>
    </row>
    <row r="30" spans="1:20" ht="13.5" customHeight="1" x14ac:dyDescent="0.15">
      <c r="A30" s="28"/>
      <c r="B30" s="88">
        <v>42409</v>
      </c>
      <c r="C30" s="16"/>
      <c r="D30" s="22"/>
      <c r="E30" s="9">
        <v>1047.5999999999999</v>
      </c>
      <c r="F30" s="2">
        <v>1317.6</v>
      </c>
      <c r="G30" s="58">
        <v>1130.8</v>
      </c>
      <c r="H30" s="2">
        <v>12243</v>
      </c>
      <c r="I30" s="9">
        <v>561.6</v>
      </c>
      <c r="J30" s="2">
        <v>707.4</v>
      </c>
      <c r="K30" s="58">
        <v>637.20000000000005</v>
      </c>
      <c r="L30" s="2">
        <v>18884</v>
      </c>
      <c r="M30" s="9">
        <v>1047.5999999999999</v>
      </c>
      <c r="N30" s="2">
        <v>1372.7</v>
      </c>
      <c r="O30" s="58">
        <v>1180.4000000000001</v>
      </c>
      <c r="P30" s="2">
        <v>29838</v>
      </c>
      <c r="Q30" s="9">
        <v>1047.5999999999999</v>
      </c>
      <c r="R30" s="2">
        <v>1296</v>
      </c>
      <c r="S30" s="58">
        <v>1111.3</v>
      </c>
      <c r="T30" s="2">
        <v>31579</v>
      </c>
    </row>
    <row r="31" spans="1:20" ht="13.5" customHeight="1" x14ac:dyDescent="0.15">
      <c r="A31" s="28"/>
      <c r="B31" s="88">
        <v>42410</v>
      </c>
      <c r="C31" s="16"/>
      <c r="D31" s="22"/>
      <c r="E31" s="9">
        <v>1026</v>
      </c>
      <c r="F31" s="2">
        <v>1328.4</v>
      </c>
      <c r="G31" s="58">
        <v>1134</v>
      </c>
      <c r="H31" s="2">
        <v>11848</v>
      </c>
      <c r="I31" s="9">
        <v>540</v>
      </c>
      <c r="J31" s="2">
        <v>702</v>
      </c>
      <c r="K31" s="58">
        <v>626.4</v>
      </c>
      <c r="L31" s="2">
        <v>27996</v>
      </c>
      <c r="M31" s="9">
        <v>1026</v>
      </c>
      <c r="N31" s="2">
        <v>1328.4</v>
      </c>
      <c r="O31" s="58">
        <v>1157.8</v>
      </c>
      <c r="P31" s="2">
        <v>22325</v>
      </c>
      <c r="Q31" s="9">
        <v>1026</v>
      </c>
      <c r="R31" s="2">
        <v>1274.4000000000001</v>
      </c>
      <c r="S31" s="58">
        <v>1095.0999999999999</v>
      </c>
      <c r="T31" s="2">
        <v>25602</v>
      </c>
    </row>
    <row r="32" spans="1:20" ht="13.5" customHeight="1" x14ac:dyDescent="0.15">
      <c r="A32" s="28"/>
      <c r="B32" s="88">
        <v>42412</v>
      </c>
      <c r="C32" s="16"/>
      <c r="D32" s="22"/>
      <c r="E32" s="39">
        <v>1036.8</v>
      </c>
      <c r="F32" s="39">
        <v>1328.4</v>
      </c>
      <c r="G32" s="39">
        <v>1155.5999999999999</v>
      </c>
      <c r="H32" s="39">
        <v>18985</v>
      </c>
      <c r="I32" s="39">
        <v>540</v>
      </c>
      <c r="J32" s="39">
        <v>723.6</v>
      </c>
      <c r="K32" s="39">
        <v>627.5</v>
      </c>
      <c r="L32" s="39">
        <v>30856</v>
      </c>
      <c r="M32" s="39">
        <v>1035.7</v>
      </c>
      <c r="N32" s="39">
        <v>1328.4</v>
      </c>
      <c r="O32" s="39">
        <v>1157.8</v>
      </c>
      <c r="P32" s="39">
        <v>26211</v>
      </c>
      <c r="Q32" s="39">
        <v>1026</v>
      </c>
      <c r="R32" s="39">
        <v>1280.9000000000001</v>
      </c>
      <c r="S32" s="39">
        <v>1095.0999999999999</v>
      </c>
      <c r="T32" s="39">
        <v>37313</v>
      </c>
    </row>
    <row r="33" spans="1:20" ht="13.5" customHeight="1" x14ac:dyDescent="0.15">
      <c r="A33" s="28"/>
      <c r="B33" s="88">
        <v>42415</v>
      </c>
      <c r="C33" s="16"/>
      <c r="D33" s="22"/>
      <c r="E33" s="39">
        <v>1069.2</v>
      </c>
      <c r="F33" s="39">
        <v>1372.7</v>
      </c>
      <c r="G33" s="39">
        <v>1182.5999999999999</v>
      </c>
      <c r="H33" s="39">
        <v>34602</v>
      </c>
      <c r="I33" s="39">
        <v>594</v>
      </c>
      <c r="J33" s="39">
        <v>751.7</v>
      </c>
      <c r="K33" s="39">
        <v>650.20000000000005</v>
      </c>
      <c r="L33" s="39">
        <v>43064</v>
      </c>
      <c r="M33" s="39">
        <v>1101.5999999999999</v>
      </c>
      <c r="N33" s="39">
        <v>1404</v>
      </c>
      <c r="O33" s="39">
        <v>1186.9000000000001</v>
      </c>
      <c r="P33" s="39">
        <v>47158</v>
      </c>
      <c r="Q33" s="39">
        <v>1058.4000000000001</v>
      </c>
      <c r="R33" s="39">
        <v>1334.9</v>
      </c>
      <c r="S33" s="39">
        <v>1124.3</v>
      </c>
      <c r="T33" s="39">
        <v>51337</v>
      </c>
    </row>
    <row r="34" spans="1:20" ht="13.5" customHeight="1" x14ac:dyDescent="0.15">
      <c r="A34" s="28"/>
      <c r="B34" s="88">
        <v>42416</v>
      </c>
      <c r="C34" s="16"/>
      <c r="D34" s="22"/>
      <c r="E34" s="39">
        <v>1069.2</v>
      </c>
      <c r="F34" s="39">
        <v>1350</v>
      </c>
      <c r="G34" s="39">
        <v>1175</v>
      </c>
      <c r="H34" s="39">
        <v>17268</v>
      </c>
      <c r="I34" s="39">
        <v>594</v>
      </c>
      <c r="J34" s="39">
        <v>723.6</v>
      </c>
      <c r="K34" s="39">
        <v>648</v>
      </c>
      <c r="L34" s="39">
        <v>37486</v>
      </c>
      <c r="M34" s="39">
        <v>1101.5999999999999</v>
      </c>
      <c r="N34" s="39">
        <v>1387.8</v>
      </c>
      <c r="O34" s="39">
        <v>1176.0999999999999</v>
      </c>
      <c r="P34" s="39">
        <v>37690</v>
      </c>
      <c r="Q34" s="39">
        <v>1058.4000000000001</v>
      </c>
      <c r="R34" s="39">
        <v>1328.4</v>
      </c>
      <c r="S34" s="39">
        <v>1122.0999999999999</v>
      </c>
      <c r="T34" s="39">
        <v>46447</v>
      </c>
    </row>
    <row r="35" spans="1:20" ht="13.5" customHeight="1" x14ac:dyDescent="0.15">
      <c r="A35" s="28"/>
      <c r="B35" s="88">
        <v>42417</v>
      </c>
      <c r="C35" s="16"/>
      <c r="D35" s="22"/>
      <c r="E35" s="9">
        <v>1069.2</v>
      </c>
      <c r="F35" s="2">
        <v>1360.8</v>
      </c>
      <c r="G35" s="58">
        <v>1155.5999999999999</v>
      </c>
      <c r="H35" s="2">
        <v>10983</v>
      </c>
      <c r="I35" s="9">
        <v>594</v>
      </c>
      <c r="J35" s="2">
        <v>723.6</v>
      </c>
      <c r="K35" s="58">
        <v>637.20000000000005</v>
      </c>
      <c r="L35" s="2">
        <v>28315</v>
      </c>
      <c r="M35" s="9">
        <v>1090.8</v>
      </c>
      <c r="N35" s="2">
        <v>1387.8</v>
      </c>
      <c r="O35" s="58">
        <v>1186.9000000000001</v>
      </c>
      <c r="P35" s="2">
        <v>21427</v>
      </c>
      <c r="Q35" s="9">
        <v>1058.4000000000001</v>
      </c>
      <c r="R35" s="2">
        <v>1339.2</v>
      </c>
      <c r="S35" s="58">
        <v>1144.8</v>
      </c>
      <c r="T35" s="2">
        <v>26212</v>
      </c>
    </row>
    <row r="36" spans="1:20" ht="13.5" customHeight="1" x14ac:dyDescent="0.15">
      <c r="A36" s="28"/>
      <c r="B36" s="88">
        <v>42418</v>
      </c>
      <c r="C36" s="16"/>
      <c r="D36" s="22"/>
      <c r="E36" s="9">
        <v>1047.5999999999999</v>
      </c>
      <c r="F36" s="2">
        <v>1371.6</v>
      </c>
      <c r="G36" s="58">
        <v>1172.9000000000001</v>
      </c>
      <c r="H36" s="2">
        <v>7483</v>
      </c>
      <c r="I36" s="9">
        <v>572.4</v>
      </c>
      <c r="J36" s="2">
        <v>723.6</v>
      </c>
      <c r="K36" s="58">
        <v>631.79999999999995</v>
      </c>
      <c r="L36" s="2">
        <v>15356</v>
      </c>
      <c r="M36" s="9">
        <v>1058.4000000000001</v>
      </c>
      <c r="N36" s="2">
        <v>1360.8</v>
      </c>
      <c r="O36" s="58">
        <v>1194.5</v>
      </c>
      <c r="P36" s="2">
        <v>20840</v>
      </c>
      <c r="Q36" s="9">
        <v>1026</v>
      </c>
      <c r="R36" s="2">
        <v>1339.2</v>
      </c>
      <c r="S36" s="58">
        <v>1152.4000000000001</v>
      </c>
      <c r="T36" s="2">
        <v>18222</v>
      </c>
    </row>
    <row r="37" spans="1:20" ht="13.5" customHeight="1" x14ac:dyDescent="0.15">
      <c r="A37" s="28"/>
      <c r="B37" s="88">
        <v>42419</v>
      </c>
      <c r="C37" s="16"/>
      <c r="D37" s="22"/>
      <c r="E37" s="9">
        <v>1047.5999999999999</v>
      </c>
      <c r="F37" s="2">
        <v>1360.8</v>
      </c>
      <c r="G37" s="58">
        <v>1178.3</v>
      </c>
      <c r="H37" s="2">
        <v>6227</v>
      </c>
      <c r="I37" s="9">
        <v>594</v>
      </c>
      <c r="J37" s="2">
        <v>723.6</v>
      </c>
      <c r="K37" s="58">
        <v>629.6</v>
      </c>
      <c r="L37" s="2">
        <v>15146</v>
      </c>
      <c r="M37" s="9">
        <v>1047.5999999999999</v>
      </c>
      <c r="N37" s="2">
        <v>1360.8</v>
      </c>
      <c r="O37" s="58">
        <v>1204.2</v>
      </c>
      <c r="P37" s="2">
        <v>13945</v>
      </c>
      <c r="Q37" s="9">
        <v>1026</v>
      </c>
      <c r="R37" s="2">
        <v>1339.2</v>
      </c>
      <c r="S37" s="58">
        <v>1137.2</v>
      </c>
      <c r="T37" s="2">
        <v>17110</v>
      </c>
    </row>
    <row r="38" spans="1:20" ht="13.5" customHeight="1" x14ac:dyDescent="0.15">
      <c r="A38" s="28"/>
      <c r="B38" s="88">
        <v>42422</v>
      </c>
      <c r="C38" s="16"/>
      <c r="D38" s="22"/>
      <c r="E38" s="9">
        <v>1047.5999999999999</v>
      </c>
      <c r="F38" s="2">
        <v>1350</v>
      </c>
      <c r="G38" s="58">
        <v>1168.5999999999999</v>
      </c>
      <c r="H38" s="2">
        <v>35446</v>
      </c>
      <c r="I38" s="9">
        <v>594</v>
      </c>
      <c r="J38" s="2">
        <v>691.2</v>
      </c>
      <c r="K38" s="58">
        <v>641.5</v>
      </c>
      <c r="L38" s="2">
        <v>73465</v>
      </c>
      <c r="M38" s="9">
        <v>1047.5999999999999</v>
      </c>
      <c r="N38" s="2">
        <v>1360.8</v>
      </c>
      <c r="O38" s="58">
        <v>1180.4000000000001</v>
      </c>
      <c r="P38" s="2">
        <v>79827</v>
      </c>
      <c r="Q38" s="9">
        <v>1026</v>
      </c>
      <c r="R38" s="2">
        <v>1339.2</v>
      </c>
      <c r="S38" s="58">
        <v>1126.4000000000001</v>
      </c>
      <c r="T38" s="2">
        <v>79092</v>
      </c>
    </row>
    <row r="39" spans="1:20" ht="13.5" customHeight="1" x14ac:dyDescent="0.15">
      <c r="A39" s="28"/>
      <c r="B39" s="88">
        <v>42423</v>
      </c>
      <c r="C39" s="16"/>
      <c r="D39" s="22"/>
      <c r="E39" s="9">
        <v>1026</v>
      </c>
      <c r="F39" s="2">
        <v>1328.4</v>
      </c>
      <c r="G39" s="58">
        <v>1151.3</v>
      </c>
      <c r="H39" s="2">
        <v>7511</v>
      </c>
      <c r="I39" s="9">
        <v>583.20000000000005</v>
      </c>
      <c r="J39" s="2">
        <v>691.2</v>
      </c>
      <c r="K39" s="58">
        <v>648</v>
      </c>
      <c r="L39" s="2">
        <v>15110</v>
      </c>
      <c r="M39" s="9">
        <v>1047.5999999999999</v>
      </c>
      <c r="N39" s="2">
        <v>1328.4</v>
      </c>
      <c r="O39" s="58">
        <v>1171.8</v>
      </c>
      <c r="P39" s="2">
        <v>12980</v>
      </c>
      <c r="Q39" s="9">
        <v>1026</v>
      </c>
      <c r="R39" s="2">
        <v>1306.8</v>
      </c>
      <c r="S39" s="58">
        <v>1113.5</v>
      </c>
      <c r="T39" s="2">
        <v>18328</v>
      </c>
    </row>
    <row r="40" spans="1:20" ht="13.5" customHeight="1" x14ac:dyDescent="0.15">
      <c r="A40" s="28"/>
      <c r="B40" s="88">
        <v>42424</v>
      </c>
      <c r="C40" s="16"/>
      <c r="D40" s="22"/>
      <c r="E40" s="9">
        <v>1026</v>
      </c>
      <c r="F40" s="2">
        <v>1328.4</v>
      </c>
      <c r="G40" s="58">
        <v>1154.5</v>
      </c>
      <c r="H40" s="2">
        <v>14728</v>
      </c>
      <c r="I40" s="9">
        <v>583.20000000000005</v>
      </c>
      <c r="J40" s="2">
        <v>691.2</v>
      </c>
      <c r="K40" s="58">
        <v>648</v>
      </c>
      <c r="L40" s="2">
        <v>29557</v>
      </c>
      <c r="M40" s="9">
        <v>1047.5999999999999</v>
      </c>
      <c r="N40" s="2">
        <v>1328.4</v>
      </c>
      <c r="O40" s="58">
        <v>1181.5</v>
      </c>
      <c r="P40" s="2">
        <v>28387</v>
      </c>
      <c r="Q40" s="9">
        <v>1026</v>
      </c>
      <c r="R40" s="2">
        <v>1317.6</v>
      </c>
      <c r="S40" s="58">
        <v>1116.7</v>
      </c>
      <c r="T40" s="2">
        <v>37877</v>
      </c>
    </row>
    <row r="41" spans="1:20" ht="13.5" customHeight="1" x14ac:dyDescent="0.15">
      <c r="A41" s="28"/>
      <c r="B41" s="88">
        <v>42425</v>
      </c>
      <c r="C41" s="16"/>
      <c r="D41" s="22"/>
      <c r="E41" s="9">
        <v>1026</v>
      </c>
      <c r="F41" s="2">
        <v>1317.6</v>
      </c>
      <c r="G41" s="58">
        <v>1157.8</v>
      </c>
      <c r="H41" s="2">
        <v>8611</v>
      </c>
      <c r="I41" s="9">
        <v>583.20000000000005</v>
      </c>
      <c r="J41" s="2">
        <v>689</v>
      </c>
      <c r="K41" s="58">
        <v>643.70000000000005</v>
      </c>
      <c r="L41" s="2">
        <v>16682</v>
      </c>
      <c r="M41" s="9">
        <v>1047.5999999999999</v>
      </c>
      <c r="N41" s="2">
        <v>1370.5</v>
      </c>
      <c r="O41" s="58">
        <v>1162.0999999999999</v>
      </c>
      <c r="P41" s="2">
        <v>12808</v>
      </c>
      <c r="Q41" s="9">
        <v>1026</v>
      </c>
      <c r="R41" s="2">
        <v>1332.7</v>
      </c>
      <c r="S41" s="58">
        <v>1126.4000000000001</v>
      </c>
      <c r="T41" s="2">
        <v>20468</v>
      </c>
    </row>
    <row r="42" spans="1:20" ht="13.5" customHeight="1" x14ac:dyDescent="0.15">
      <c r="A42" s="28"/>
      <c r="B42" s="88">
        <v>42426</v>
      </c>
      <c r="C42" s="16"/>
      <c r="D42" s="22"/>
      <c r="E42" s="9">
        <v>1026</v>
      </c>
      <c r="F42" s="2">
        <v>1285.2</v>
      </c>
      <c r="G42" s="58">
        <v>1142.5999999999999</v>
      </c>
      <c r="H42" s="2">
        <v>9156</v>
      </c>
      <c r="I42" s="9">
        <v>583.20000000000005</v>
      </c>
      <c r="J42" s="2">
        <v>689</v>
      </c>
      <c r="K42" s="58">
        <v>637.20000000000005</v>
      </c>
      <c r="L42" s="2">
        <v>11620</v>
      </c>
      <c r="M42" s="9">
        <v>1047.5999999999999</v>
      </c>
      <c r="N42" s="2">
        <v>1306.8</v>
      </c>
      <c r="O42" s="58">
        <v>1165.3</v>
      </c>
      <c r="P42" s="2">
        <v>18440</v>
      </c>
      <c r="Q42" s="9">
        <v>1026</v>
      </c>
      <c r="R42" s="2">
        <v>1296</v>
      </c>
      <c r="S42" s="58">
        <v>1148</v>
      </c>
      <c r="T42" s="2">
        <v>18139</v>
      </c>
    </row>
    <row r="43" spans="1:20" ht="13.5" customHeight="1" x14ac:dyDescent="0.15">
      <c r="B43" s="88">
        <v>42429</v>
      </c>
      <c r="C43" s="16"/>
      <c r="D43" s="22"/>
      <c r="E43" s="9">
        <v>1004.4</v>
      </c>
      <c r="F43" s="9">
        <v>1263.5999999999999</v>
      </c>
      <c r="G43" s="9">
        <v>1151.3</v>
      </c>
      <c r="H43" s="9">
        <v>25954</v>
      </c>
      <c r="I43" s="9">
        <v>572.4</v>
      </c>
      <c r="J43" s="9">
        <v>680.4</v>
      </c>
      <c r="K43" s="9">
        <v>637.20000000000005</v>
      </c>
      <c r="L43" s="9">
        <v>47534</v>
      </c>
      <c r="M43" s="9">
        <v>972</v>
      </c>
      <c r="N43" s="9">
        <v>1289.5</v>
      </c>
      <c r="O43" s="9">
        <v>1140.5</v>
      </c>
      <c r="P43" s="9">
        <v>58966</v>
      </c>
      <c r="Q43" s="9">
        <v>1026</v>
      </c>
      <c r="R43" s="9">
        <v>1274.4000000000001</v>
      </c>
      <c r="S43" s="9">
        <v>1123.2</v>
      </c>
      <c r="T43" s="2">
        <v>72245</v>
      </c>
    </row>
    <row r="44" spans="1:20" ht="13.5" customHeight="1" x14ac:dyDescent="0.15">
      <c r="B44" s="88"/>
      <c r="C44" s="16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84"/>
      <c r="C45" s="60"/>
      <c r="D45" s="6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8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16" ht="15" customHeight="1" x14ac:dyDescent="0.15">
      <c r="B1" s="21"/>
      <c r="C1" s="21"/>
      <c r="D1" s="21"/>
    </row>
    <row r="2" spans="1:16" ht="12" customHeight="1" x14ac:dyDescent="0.15">
      <c r="B2" s="21"/>
      <c r="C2" s="21"/>
      <c r="D2" s="21"/>
    </row>
    <row r="3" spans="1:16" ht="12" customHeight="1" x14ac:dyDescent="0.15">
      <c r="B3" s="6" t="str">
        <f>近_豚_1!B3&amp;"　（つづき）"</f>
        <v>(1)豚カット肉「Ⅰ」の品目別価格　（つづき）</v>
      </c>
    </row>
    <row r="4" spans="1:16" ht="12" customHeight="1" x14ac:dyDescent="0.15">
      <c r="P4" s="40" t="s">
        <v>5</v>
      </c>
    </row>
    <row r="5" spans="1:16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6" ht="13.5" customHeight="1" x14ac:dyDescent="0.15">
      <c r="A6" s="28"/>
      <c r="B6" s="63"/>
      <c r="C6" s="19" t="s">
        <v>42</v>
      </c>
      <c r="D6" s="20"/>
      <c r="E6" s="19" t="s">
        <v>125</v>
      </c>
      <c r="F6" s="14"/>
      <c r="G6" s="14"/>
      <c r="H6" s="20"/>
      <c r="I6" s="19" t="s">
        <v>117</v>
      </c>
      <c r="J6" s="14"/>
      <c r="K6" s="14"/>
      <c r="L6" s="20"/>
      <c r="M6" s="19" t="s">
        <v>81</v>
      </c>
      <c r="N6" s="14"/>
      <c r="O6" s="14"/>
      <c r="P6" s="20"/>
    </row>
    <row r="7" spans="1:16" ht="13.5" customHeight="1" x14ac:dyDescent="0.15">
      <c r="A7" s="28"/>
      <c r="B7" s="64" t="s">
        <v>55</v>
      </c>
      <c r="C7" s="14"/>
      <c r="D7" s="20"/>
      <c r="E7" s="53" t="s">
        <v>7</v>
      </c>
      <c r="F7" s="31" t="s">
        <v>8</v>
      </c>
      <c r="G7" s="52" t="s">
        <v>30</v>
      </c>
      <c r="H7" s="31" t="s">
        <v>10</v>
      </c>
      <c r="I7" s="53" t="s">
        <v>7</v>
      </c>
      <c r="J7" s="31" t="s">
        <v>8</v>
      </c>
      <c r="K7" s="52" t="s">
        <v>30</v>
      </c>
      <c r="L7" s="31" t="s">
        <v>10</v>
      </c>
      <c r="M7" s="53" t="s">
        <v>7</v>
      </c>
      <c r="N7" s="31" t="s">
        <v>8</v>
      </c>
      <c r="O7" s="52" t="s">
        <v>30</v>
      </c>
      <c r="P7" s="31" t="s">
        <v>10</v>
      </c>
    </row>
    <row r="8" spans="1:16" ht="13.5" customHeight="1" x14ac:dyDescent="0.15">
      <c r="A8" s="5"/>
      <c r="B8" s="26" t="s">
        <v>0</v>
      </c>
      <c r="C8" s="37">
        <v>41275</v>
      </c>
      <c r="D8" s="23" t="s">
        <v>1</v>
      </c>
      <c r="E8" s="4">
        <v>399</v>
      </c>
      <c r="F8" s="4">
        <v>729.75</v>
      </c>
      <c r="G8" s="4">
        <v>568.74459914659735</v>
      </c>
      <c r="H8" s="4">
        <v>7994042.4999999981</v>
      </c>
      <c r="I8" s="4">
        <v>819</v>
      </c>
      <c r="J8" s="4">
        <v>1415.4</v>
      </c>
      <c r="K8" s="4">
        <v>1045.309389655635</v>
      </c>
      <c r="L8" s="4">
        <v>541134.70000000019</v>
      </c>
      <c r="M8" s="4">
        <v>540.75</v>
      </c>
      <c r="N8" s="4">
        <v>924.63000000000011</v>
      </c>
      <c r="O8" s="4">
        <v>723.70057554608661</v>
      </c>
      <c r="P8" s="4">
        <v>7788618.0999999996</v>
      </c>
    </row>
    <row r="9" spans="1:16" ht="13.5" customHeight="1" x14ac:dyDescent="0.15">
      <c r="A9" s="5"/>
      <c r="B9" s="26"/>
      <c r="C9" s="37">
        <v>41640</v>
      </c>
      <c r="D9" s="23"/>
      <c r="E9" s="4">
        <v>493.5</v>
      </c>
      <c r="F9" s="4">
        <v>939.6</v>
      </c>
      <c r="G9" s="4">
        <v>693.6</v>
      </c>
      <c r="H9" s="4">
        <v>7703687.4000000004</v>
      </c>
      <c r="I9" s="4">
        <v>840</v>
      </c>
      <c r="J9" s="4">
        <v>1799.3</v>
      </c>
      <c r="K9" s="4">
        <v>1236.2</v>
      </c>
      <c r="L9" s="4">
        <v>603065.59999999998</v>
      </c>
      <c r="M9" s="4">
        <v>638.4</v>
      </c>
      <c r="N9" s="4">
        <v>1169.6400000000001</v>
      </c>
      <c r="O9" s="4">
        <v>892.3</v>
      </c>
      <c r="P9" s="4">
        <v>7970485.2999999998</v>
      </c>
    </row>
    <row r="10" spans="1:16" ht="13.5" customHeight="1" x14ac:dyDescent="0.15">
      <c r="A10" s="5"/>
      <c r="B10" s="25"/>
      <c r="C10" s="36">
        <v>42005</v>
      </c>
      <c r="D10" s="24"/>
      <c r="E10" s="1">
        <v>540</v>
      </c>
      <c r="F10" s="1">
        <v>907.2</v>
      </c>
      <c r="G10" s="1">
        <v>686.2</v>
      </c>
      <c r="H10" s="1">
        <v>8255421</v>
      </c>
      <c r="I10" s="1">
        <v>1080</v>
      </c>
      <c r="J10" s="1">
        <v>1674</v>
      </c>
      <c r="K10" s="1">
        <v>1361.9</v>
      </c>
      <c r="L10" s="1">
        <v>597978</v>
      </c>
      <c r="M10" s="1">
        <v>677.2</v>
      </c>
      <c r="N10" s="1">
        <v>1132.9000000000001</v>
      </c>
      <c r="O10" s="1">
        <v>910.9</v>
      </c>
      <c r="P10" s="1">
        <v>8155723.2000000002</v>
      </c>
    </row>
    <row r="11" spans="1:16" ht="13.5" customHeight="1" x14ac:dyDescent="0.15">
      <c r="A11" s="5"/>
      <c r="B11" s="26" t="s">
        <v>128</v>
      </c>
      <c r="C11" s="34">
        <v>42036</v>
      </c>
      <c r="D11" s="23" t="s">
        <v>2</v>
      </c>
      <c r="E11" s="2">
        <v>583.20000000000005</v>
      </c>
      <c r="F11" s="2">
        <v>842.4</v>
      </c>
      <c r="G11" s="2">
        <v>682.8</v>
      </c>
      <c r="H11" s="2">
        <v>753578</v>
      </c>
      <c r="I11" s="2">
        <v>1134</v>
      </c>
      <c r="J11" s="2">
        <v>1512</v>
      </c>
      <c r="K11" s="2">
        <v>1287.5</v>
      </c>
      <c r="L11" s="2">
        <v>51516</v>
      </c>
      <c r="M11" s="2">
        <v>790.6</v>
      </c>
      <c r="N11" s="2">
        <v>1099.4000000000001</v>
      </c>
      <c r="O11" s="2">
        <v>958.5</v>
      </c>
      <c r="P11" s="2">
        <v>646863</v>
      </c>
    </row>
    <row r="12" spans="1:16" ht="13.5" customHeight="1" x14ac:dyDescent="0.15">
      <c r="A12" s="5"/>
      <c r="B12" s="26"/>
      <c r="C12" s="34">
        <v>42064</v>
      </c>
      <c r="D12" s="23"/>
      <c r="E12" s="2">
        <v>626.4</v>
      </c>
      <c r="F12" s="2">
        <v>842.4</v>
      </c>
      <c r="G12" s="2">
        <v>720.7</v>
      </c>
      <c r="H12" s="2">
        <v>685507</v>
      </c>
      <c r="I12" s="2">
        <v>1296</v>
      </c>
      <c r="J12" s="2">
        <v>1620</v>
      </c>
      <c r="K12" s="2">
        <v>1430.2</v>
      </c>
      <c r="L12" s="2">
        <v>51433</v>
      </c>
      <c r="M12" s="2">
        <v>820.8</v>
      </c>
      <c r="N12" s="2">
        <v>1067</v>
      </c>
      <c r="O12" s="2">
        <v>943.5</v>
      </c>
      <c r="P12" s="2">
        <v>700756</v>
      </c>
    </row>
    <row r="13" spans="1:16" ht="13.5" customHeight="1" x14ac:dyDescent="0.15">
      <c r="A13" s="5"/>
      <c r="B13" s="26"/>
      <c r="C13" s="34">
        <v>42095</v>
      </c>
      <c r="D13" s="23"/>
      <c r="E13" s="2">
        <v>615.6</v>
      </c>
      <c r="F13" s="2">
        <v>799.2</v>
      </c>
      <c r="G13" s="2">
        <v>700.4</v>
      </c>
      <c r="H13" s="2">
        <v>638515</v>
      </c>
      <c r="I13" s="2">
        <v>1242</v>
      </c>
      <c r="J13" s="2">
        <v>1566</v>
      </c>
      <c r="K13" s="2">
        <v>1416.4</v>
      </c>
      <c r="L13" s="2">
        <v>41925</v>
      </c>
      <c r="M13" s="2">
        <v>819.7</v>
      </c>
      <c r="N13" s="2">
        <v>1035.7</v>
      </c>
      <c r="O13" s="2">
        <v>912.3</v>
      </c>
      <c r="P13" s="2">
        <v>653634</v>
      </c>
    </row>
    <row r="14" spans="1:16" ht="13.5" customHeight="1" x14ac:dyDescent="0.15">
      <c r="A14" s="5"/>
      <c r="B14" s="26"/>
      <c r="C14" s="34">
        <v>42125</v>
      </c>
      <c r="D14" s="23"/>
      <c r="E14" s="2">
        <v>604.79999999999995</v>
      </c>
      <c r="F14" s="2">
        <v>820.8</v>
      </c>
      <c r="G14" s="2">
        <v>700.4</v>
      </c>
      <c r="H14" s="2">
        <v>554884</v>
      </c>
      <c r="I14" s="2">
        <v>1188</v>
      </c>
      <c r="J14" s="2">
        <v>1598.4</v>
      </c>
      <c r="K14" s="2">
        <v>1431.5</v>
      </c>
      <c r="L14" s="2">
        <v>43974</v>
      </c>
      <c r="M14" s="2">
        <v>781.9</v>
      </c>
      <c r="N14" s="2">
        <v>1031.4000000000001</v>
      </c>
      <c r="O14" s="2">
        <v>920.1</v>
      </c>
      <c r="P14" s="2">
        <v>499737</v>
      </c>
    </row>
    <row r="15" spans="1:16" ht="13.5" customHeight="1" x14ac:dyDescent="0.15">
      <c r="A15" s="5"/>
      <c r="B15" s="26"/>
      <c r="C15" s="34">
        <v>42156</v>
      </c>
      <c r="D15" s="23"/>
      <c r="E15" s="2">
        <v>604.79999999999995</v>
      </c>
      <c r="F15" s="2">
        <v>799.2</v>
      </c>
      <c r="G15" s="2">
        <v>683.7</v>
      </c>
      <c r="H15" s="2">
        <v>717128</v>
      </c>
      <c r="I15" s="2">
        <v>1188</v>
      </c>
      <c r="J15" s="2">
        <v>1566</v>
      </c>
      <c r="K15" s="2">
        <v>1360.6</v>
      </c>
      <c r="L15" s="2">
        <v>48664</v>
      </c>
      <c r="M15" s="2">
        <v>786.2</v>
      </c>
      <c r="N15" s="2">
        <v>993.6</v>
      </c>
      <c r="O15" s="2">
        <v>875.2</v>
      </c>
      <c r="P15" s="2">
        <v>695657</v>
      </c>
    </row>
    <row r="16" spans="1:16" ht="13.5" customHeight="1" x14ac:dyDescent="0.15">
      <c r="A16" s="5"/>
      <c r="B16" s="26"/>
      <c r="C16" s="34">
        <v>42186</v>
      </c>
      <c r="D16" s="23"/>
      <c r="E16" s="2">
        <v>680.4</v>
      </c>
      <c r="F16" s="2">
        <v>907.2</v>
      </c>
      <c r="G16" s="2">
        <v>760.7</v>
      </c>
      <c r="H16" s="2">
        <v>674752</v>
      </c>
      <c r="I16" s="2">
        <v>1296</v>
      </c>
      <c r="J16" s="2">
        <v>1674</v>
      </c>
      <c r="K16" s="2">
        <v>1460.9</v>
      </c>
      <c r="L16" s="2">
        <v>51020</v>
      </c>
      <c r="M16" s="2">
        <v>918</v>
      </c>
      <c r="N16" s="2">
        <v>1132.9000000000001</v>
      </c>
      <c r="O16" s="2">
        <v>1014.5</v>
      </c>
      <c r="P16" s="2">
        <v>722322</v>
      </c>
    </row>
    <row r="17" spans="1:16" ht="13.5" customHeight="1" x14ac:dyDescent="0.15">
      <c r="A17" s="5"/>
      <c r="B17" s="26"/>
      <c r="C17" s="34">
        <v>42217</v>
      </c>
      <c r="D17" s="23"/>
      <c r="E17" s="2">
        <v>648</v>
      </c>
      <c r="F17" s="2">
        <v>901.8</v>
      </c>
      <c r="G17" s="2">
        <v>753.9</v>
      </c>
      <c r="H17" s="2">
        <v>599981.9</v>
      </c>
      <c r="I17" s="2">
        <v>1296</v>
      </c>
      <c r="J17" s="2">
        <v>1641.6</v>
      </c>
      <c r="K17" s="2">
        <v>1482.5</v>
      </c>
      <c r="L17" s="2">
        <v>52161.599999999999</v>
      </c>
      <c r="M17" s="2">
        <v>929.9</v>
      </c>
      <c r="N17" s="2">
        <v>1088.5999999999999</v>
      </c>
      <c r="O17" s="2">
        <v>1014.2</v>
      </c>
      <c r="P17" s="2">
        <v>713335.6</v>
      </c>
    </row>
    <row r="18" spans="1:16" ht="13.5" customHeight="1" x14ac:dyDescent="0.15">
      <c r="A18" s="5"/>
      <c r="B18" s="26"/>
      <c r="C18" s="34">
        <v>42248</v>
      </c>
      <c r="D18" s="23"/>
      <c r="E18" s="2">
        <v>648</v>
      </c>
      <c r="F18" s="2">
        <v>842.4</v>
      </c>
      <c r="G18" s="2">
        <v>724.3</v>
      </c>
      <c r="H18" s="2">
        <v>698854</v>
      </c>
      <c r="I18" s="2">
        <v>1242</v>
      </c>
      <c r="J18" s="2">
        <v>1674</v>
      </c>
      <c r="K18" s="2">
        <v>1414.5</v>
      </c>
      <c r="L18" s="2">
        <v>51426</v>
      </c>
      <c r="M18" s="2">
        <v>726.8</v>
      </c>
      <c r="N18" s="2">
        <v>1067</v>
      </c>
      <c r="O18" s="2">
        <v>903.6</v>
      </c>
      <c r="P18" s="2">
        <v>717787</v>
      </c>
    </row>
    <row r="19" spans="1:16" ht="13.5" customHeight="1" x14ac:dyDescent="0.15">
      <c r="A19" s="5"/>
      <c r="B19" s="26"/>
      <c r="C19" s="34">
        <v>42278</v>
      </c>
      <c r="D19" s="23"/>
      <c r="E19" s="2">
        <v>550.79999999999995</v>
      </c>
      <c r="F19" s="2">
        <v>799.2</v>
      </c>
      <c r="G19" s="2">
        <v>635.5</v>
      </c>
      <c r="H19" s="2">
        <v>640578</v>
      </c>
      <c r="I19" s="2">
        <v>1080</v>
      </c>
      <c r="J19" s="2">
        <v>1512</v>
      </c>
      <c r="K19" s="2">
        <v>1289.0999999999999</v>
      </c>
      <c r="L19" s="2">
        <v>45295</v>
      </c>
      <c r="M19" s="2">
        <v>700.9</v>
      </c>
      <c r="N19" s="2">
        <v>877</v>
      </c>
      <c r="O19" s="2">
        <v>763.2</v>
      </c>
      <c r="P19" s="2">
        <v>654628</v>
      </c>
    </row>
    <row r="20" spans="1:16" ht="13.5" customHeight="1" x14ac:dyDescent="0.15">
      <c r="A20" s="5"/>
      <c r="B20" s="26"/>
      <c r="C20" s="34">
        <v>42309</v>
      </c>
      <c r="D20" s="23"/>
      <c r="E20" s="2">
        <v>540</v>
      </c>
      <c r="F20" s="2">
        <v>723.6</v>
      </c>
      <c r="G20" s="2">
        <v>616.4</v>
      </c>
      <c r="H20" s="2">
        <v>791491</v>
      </c>
      <c r="I20" s="2">
        <v>1080</v>
      </c>
      <c r="J20" s="2">
        <v>1579</v>
      </c>
      <c r="K20" s="2">
        <v>1263.0999999999999</v>
      </c>
      <c r="L20" s="2">
        <v>55744</v>
      </c>
      <c r="M20" s="2">
        <v>677.2</v>
      </c>
      <c r="N20" s="2">
        <v>853.2</v>
      </c>
      <c r="O20" s="2">
        <v>735.8</v>
      </c>
      <c r="P20" s="2">
        <v>717201</v>
      </c>
    </row>
    <row r="21" spans="1:16" ht="13.5" customHeight="1" x14ac:dyDescent="0.15">
      <c r="A21" s="5"/>
      <c r="B21" s="26"/>
      <c r="C21" s="34">
        <v>42339</v>
      </c>
      <c r="D21" s="23"/>
      <c r="E21" s="2">
        <v>540</v>
      </c>
      <c r="F21" s="2">
        <v>753.8</v>
      </c>
      <c r="G21" s="2">
        <v>628.9</v>
      </c>
      <c r="H21" s="2">
        <v>765858</v>
      </c>
      <c r="I21" s="2">
        <v>1080</v>
      </c>
      <c r="J21" s="2">
        <v>1458</v>
      </c>
      <c r="K21" s="2">
        <v>1250.0999999999999</v>
      </c>
      <c r="L21" s="2">
        <v>54589</v>
      </c>
      <c r="M21" s="2">
        <v>682.6</v>
      </c>
      <c r="N21" s="2">
        <v>981.7</v>
      </c>
      <c r="O21" s="2">
        <v>837.8</v>
      </c>
      <c r="P21" s="2">
        <v>719822</v>
      </c>
    </row>
    <row r="22" spans="1:16" ht="13.5" customHeight="1" x14ac:dyDescent="0.15">
      <c r="A22" s="5"/>
      <c r="B22" s="26" t="s">
        <v>129</v>
      </c>
      <c r="C22" s="34">
        <v>42370</v>
      </c>
      <c r="D22" s="23" t="s">
        <v>2</v>
      </c>
      <c r="E22" s="2">
        <v>486</v>
      </c>
      <c r="F22" s="2">
        <v>810</v>
      </c>
      <c r="G22" s="2">
        <v>602.29999999999995</v>
      </c>
      <c r="H22" s="2">
        <v>738486.7</v>
      </c>
      <c r="I22" s="2">
        <v>972</v>
      </c>
      <c r="J22" s="2">
        <v>1382.4</v>
      </c>
      <c r="K22" s="2">
        <v>1157.3</v>
      </c>
      <c r="L22" s="2">
        <v>48762.1</v>
      </c>
      <c r="M22" s="2">
        <v>601.6</v>
      </c>
      <c r="N22" s="2">
        <v>823</v>
      </c>
      <c r="O22" s="2">
        <v>686.8</v>
      </c>
      <c r="P22" s="2">
        <v>671178.6</v>
      </c>
    </row>
    <row r="23" spans="1:16" ht="13.5" customHeight="1" x14ac:dyDescent="0.15">
      <c r="A23" s="5"/>
      <c r="B23" s="25"/>
      <c r="C23" s="38">
        <v>42401</v>
      </c>
      <c r="D23" s="24"/>
      <c r="E23" s="1">
        <v>507.6</v>
      </c>
      <c r="F23" s="1">
        <v>810</v>
      </c>
      <c r="G23" s="1">
        <v>627.79999999999995</v>
      </c>
      <c r="H23" s="1">
        <v>828401</v>
      </c>
      <c r="I23" s="1">
        <v>1026</v>
      </c>
      <c r="J23" s="1">
        <v>1437.5</v>
      </c>
      <c r="K23" s="1">
        <v>1203.2</v>
      </c>
      <c r="L23" s="1">
        <v>53346</v>
      </c>
      <c r="M23" s="1">
        <v>664.2</v>
      </c>
      <c r="N23" s="1">
        <v>952.6</v>
      </c>
      <c r="O23" s="1">
        <v>856.8</v>
      </c>
      <c r="P23" s="1">
        <v>733116</v>
      </c>
    </row>
    <row r="24" spans="1:16" ht="13.5" customHeight="1" x14ac:dyDescent="0.15">
      <c r="A24" s="28"/>
      <c r="B24" s="83">
        <v>42401</v>
      </c>
      <c r="C24" s="48"/>
      <c r="D24" s="46"/>
      <c r="E24" s="45">
        <v>507.6</v>
      </c>
      <c r="F24" s="45">
        <v>723.6</v>
      </c>
      <c r="G24" s="45">
        <v>588.6</v>
      </c>
      <c r="H24" s="2">
        <v>72853</v>
      </c>
      <c r="I24" s="45">
        <v>1026</v>
      </c>
      <c r="J24" s="45">
        <v>1337</v>
      </c>
      <c r="K24" s="45">
        <v>1128.5999999999999</v>
      </c>
      <c r="L24" s="2">
        <v>4934</v>
      </c>
      <c r="M24" s="45">
        <v>664.2</v>
      </c>
      <c r="N24" s="45">
        <v>820.8</v>
      </c>
      <c r="O24" s="45">
        <v>711.7</v>
      </c>
      <c r="P24" s="2">
        <v>60946</v>
      </c>
    </row>
    <row r="25" spans="1:16" ht="13.5" customHeight="1" x14ac:dyDescent="0.15">
      <c r="A25" s="28"/>
      <c r="B25" s="88">
        <v>42402</v>
      </c>
      <c r="C25" s="16"/>
      <c r="D25" s="22"/>
      <c r="E25" s="9">
        <v>529.20000000000005</v>
      </c>
      <c r="F25" s="2">
        <v>680.4</v>
      </c>
      <c r="G25" s="58">
        <v>585.4</v>
      </c>
      <c r="H25" s="2">
        <v>45244</v>
      </c>
      <c r="I25" s="9">
        <v>1026</v>
      </c>
      <c r="J25" s="2">
        <v>1296</v>
      </c>
      <c r="K25" s="58">
        <v>1131.8</v>
      </c>
      <c r="L25" s="2">
        <v>2495</v>
      </c>
      <c r="M25" s="9">
        <v>727.9</v>
      </c>
      <c r="N25" s="2">
        <v>857.5</v>
      </c>
      <c r="O25" s="58">
        <v>758.2</v>
      </c>
      <c r="P25" s="2">
        <v>33331</v>
      </c>
    </row>
    <row r="26" spans="1:16" ht="13.5" customHeight="1" x14ac:dyDescent="0.15">
      <c r="A26" s="28"/>
      <c r="B26" s="88">
        <v>42403</v>
      </c>
      <c r="C26" s="16"/>
      <c r="D26" s="22"/>
      <c r="E26" s="9">
        <v>529.20000000000005</v>
      </c>
      <c r="F26" s="2">
        <v>680.4</v>
      </c>
      <c r="G26" s="58">
        <v>592.9</v>
      </c>
      <c r="H26" s="2">
        <v>34535</v>
      </c>
      <c r="I26" s="9">
        <v>1026</v>
      </c>
      <c r="J26" s="2">
        <v>1296</v>
      </c>
      <c r="K26" s="58">
        <v>1136.2</v>
      </c>
      <c r="L26" s="2">
        <v>1737</v>
      </c>
      <c r="M26" s="9">
        <v>749.5</v>
      </c>
      <c r="N26" s="2">
        <v>868.3</v>
      </c>
      <c r="O26" s="58">
        <v>788.4</v>
      </c>
      <c r="P26" s="2">
        <v>23116</v>
      </c>
    </row>
    <row r="27" spans="1:16" ht="13.5" customHeight="1" x14ac:dyDescent="0.15">
      <c r="A27" s="28"/>
      <c r="B27" s="88">
        <v>42404</v>
      </c>
      <c r="C27" s="16"/>
      <c r="D27" s="22"/>
      <c r="E27" s="9">
        <v>540</v>
      </c>
      <c r="F27" s="2">
        <v>669.6</v>
      </c>
      <c r="G27" s="58">
        <v>584.29999999999995</v>
      </c>
      <c r="H27" s="2">
        <v>15933</v>
      </c>
      <c r="I27" s="9">
        <v>1026</v>
      </c>
      <c r="J27" s="2">
        <v>1296</v>
      </c>
      <c r="K27" s="58">
        <v>1115.5999999999999</v>
      </c>
      <c r="L27" s="2">
        <v>687</v>
      </c>
      <c r="M27" s="9">
        <v>756</v>
      </c>
      <c r="N27" s="2">
        <v>835.9</v>
      </c>
      <c r="O27" s="58">
        <v>799.2</v>
      </c>
      <c r="P27" s="2">
        <v>11183</v>
      </c>
    </row>
    <row r="28" spans="1:16" ht="13.5" customHeight="1" x14ac:dyDescent="0.15">
      <c r="A28" s="28"/>
      <c r="B28" s="88">
        <v>42405</v>
      </c>
      <c r="C28" s="16"/>
      <c r="D28" s="22"/>
      <c r="E28" s="9">
        <v>540</v>
      </c>
      <c r="F28" s="2">
        <v>680.4</v>
      </c>
      <c r="G28" s="58">
        <v>573.5</v>
      </c>
      <c r="H28" s="2">
        <v>33052</v>
      </c>
      <c r="I28" s="9">
        <v>1026</v>
      </c>
      <c r="J28" s="2">
        <v>1296</v>
      </c>
      <c r="K28" s="58">
        <v>1086.5</v>
      </c>
      <c r="L28" s="2">
        <v>1708</v>
      </c>
      <c r="M28" s="9">
        <v>753.8</v>
      </c>
      <c r="N28" s="2">
        <v>854.3</v>
      </c>
      <c r="O28" s="58">
        <v>802.4</v>
      </c>
      <c r="P28" s="2">
        <v>29106</v>
      </c>
    </row>
    <row r="29" spans="1:16" ht="13.5" customHeight="1" x14ac:dyDescent="0.15">
      <c r="A29" s="28"/>
      <c r="B29" s="88">
        <v>42408</v>
      </c>
      <c r="C29" s="16"/>
      <c r="D29" s="22"/>
      <c r="E29" s="9">
        <v>550.79999999999995</v>
      </c>
      <c r="F29" s="2">
        <v>702</v>
      </c>
      <c r="G29" s="58">
        <v>586.4</v>
      </c>
      <c r="H29" s="2">
        <v>71317</v>
      </c>
      <c r="I29" s="9">
        <v>1047.5999999999999</v>
      </c>
      <c r="J29" s="2">
        <v>1310</v>
      </c>
      <c r="K29" s="58">
        <v>1118.9000000000001</v>
      </c>
      <c r="L29" s="2">
        <v>4484</v>
      </c>
      <c r="M29" s="9">
        <v>783</v>
      </c>
      <c r="N29" s="2">
        <v>879.1</v>
      </c>
      <c r="O29" s="58">
        <v>845.6</v>
      </c>
      <c r="P29" s="2">
        <v>66497</v>
      </c>
    </row>
    <row r="30" spans="1:16" ht="13.5" customHeight="1" x14ac:dyDescent="0.15">
      <c r="A30" s="28"/>
      <c r="B30" s="88">
        <v>42409</v>
      </c>
      <c r="C30" s="16"/>
      <c r="D30" s="22"/>
      <c r="E30" s="9">
        <v>615.6</v>
      </c>
      <c r="F30" s="2">
        <v>766.8</v>
      </c>
      <c r="G30" s="58">
        <v>651.20000000000005</v>
      </c>
      <c r="H30" s="2">
        <v>30070</v>
      </c>
      <c r="I30" s="9">
        <v>1188</v>
      </c>
      <c r="J30" s="2">
        <v>1437.5</v>
      </c>
      <c r="K30" s="58">
        <v>1297.0999999999999</v>
      </c>
      <c r="L30" s="2">
        <v>2296</v>
      </c>
      <c r="M30" s="9">
        <v>826.2</v>
      </c>
      <c r="N30" s="2">
        <v>898.6</v>
      </c>
      <c r="O30" s="58">
        <v>875.9</v>
      </c>
      <c r="P30" s="2">
        <v>28709</v>
      </c>
    </row>
    <row r="31" spans="1:16" ht="13.5" customHeight="1" x14ac:dyDescent="0.15">
      <c r="A31" s="28"/>
      <c r="B31" s="88">
        <v>42410</v>
      </c>
      <c r="C31" s="16"/>
      <c r="D31" s="22"/>
      <c r="E31" s="9">
        <v>594</v>
      </c>
      <c r="F31" s="2">
        <v>737.6</v>
      </c>
      <c r="G31" s="58">
        <v>642.6</v>
      </c>
      <c r="H31" s="2">
        <v>30601</v>
      </c>
      <c r="I31" s="9">
        <v>1134</v>
      </c>
      <c r="J31" s="2">
        <v>1404</v>
      </c>
      <c r="K31" s="58">
        <v>1277.5999999999999</v>
      </c>
      <c r="L31" s="2">
        <v>905</v>
      </c>
      <c r="M31" s="9">
        <v>802.4</v>
      </c>
      <c r="N31" s="2">
        <v>910.4</v>
      </c>
      <c r="O31" s="58">
        <v>860.8</v>
      </c>
      <c r="P31" s="2">
        <v>34693</v>
      </c>
    </row>
    <row r="32" spans="1:16" ht="13.5" customHeight="1" x14ac:dyDescent="0.15">
      <c r="A32" s="28"/>
      <c r="B32" s="88">
        <v>42412</v>
      </c>
      <c r="C32" s="16"/>
      <c r="D32" s="22"/>
      <c r="E32" s="39">
        <v>594</v>
      </c>
      <c r="F32" s="39">
        <v>737.6</v>
      </c>
      <c r="G32" s="39">
        <v>649.1</v>
      </c>
      <c r="H32" s="39">
        <v>42852</v>
      </c>
      <c r="I32" s="39">
        <v>1134</v>
      </c>
      <c r="J32" s="39">
        <v>1350</v>
      </c>
      <c r="K32" s="39">
        <v>1253.9000000000001</v>
      </c>
      <c r="L32" s="39">
        <v>2220</v>
      </c>
      <c r="M32" s="39">
        <v>802.4</v>
      </c>
      <c r="N32" s="39">
        <v>926.6</v>
      </c>
      <c r="O32" s="39">
        <v>866.2</v>
      </c>
      <c r="P32" s="39">
        <v>35258</v>
      </c>
    </row>
    <row r="33" spans="1:16" ht="13.5" customHeight="1" x14ac:dyDescent="0.15">
      <c r="A33" s="28"/>
      <c r="B33" s="88">
        <v>42415</v>
      </c>
      <c r="C33" s="16"/>
      <c r="D33" s="22"/>
      <c r="E33" s="39">
        <v>648</v>
      </c>
      <c r="F33" s="39">
        <v>810</v>
      </c>
      <c r="G33" s="39">
        <v>669.6</v>
      </c>
      <c r="H33" s="39">
        <v>59260</v>
      </c>
      <c r="I33" s="39">
        <v>1188</v>
      </c>
      <c r="J33" s="39">
        <v>1404</v>
      </c>
      <c r="K33" s="39">
        <v>1302.5</v>
      </c>
      <c r="L33" s="39">
        <v>3519</v>
      </c>
      <c r="M33" s="39">
        <v>835.9</v>
      </c>
      <c r="N33" s="39">
        <v>933.1</v>
      </c>
      <c r="O33" s="39">
        <v>896.4</v>
      </c>
      <c r="P33" s="39">
        <v>57581</v>
      </c>
    </row>
    <row r="34" spans="1:16" ht="13.5" customHeight="1" x14ac:dyDescent="0.15">
      <c r="A34" s="28"/>
      <c r="B34" s="88">
        <v>42416</v>
      </c>
      <c r="C34" s="16"/>
      <c r="D34" s="22"/>
      <c r="E34" s="39">
        <v>648</v>
      </c>
      <c r="F34" s="39">
        <v>787.3</v>
      </c>
      <c r="G34" s="39">
        <v>683.6</v>
      </c>
      <c r="H34" s="39">
        <v>58720</v>
      </c>
      <c r="I34" s="39">
        <v>1188</v>
      </c>
      <c r="J34" s="39">
        <v>1382.4</v>
      </c>
      <c r="K34" s="39">
        <v>1282</v>
      </c>
      <c r="L34" s="39">
        <v>2770</v>
      </c>
      <c r="M34" s="39">
        <v>853.2</v>
      </c>
      <c r="N34" s="39">
        <v>938.5</v>
      </c>
      <c r="O34" s="39">
        <v>888.8</v>
      </c>
      <c r="P34" s="39">
        <v>47234</v>
      </c>
    </row>
    <row r="35" spans="1:16" ht="13.5" customHeight="1" x14ac:dyDescent="0.15">
      <c r="A35" s="28"/>
      <c r="B35" s="88">
        <v>42417</v>
      </c>
      <c r="C35" s="16"/>
      <c r="D35" s="22"/>
      <c r="E35" s="9">
        <v>648</v>
      </c>
      <c r="F35" s="2">
        <v>781.9</v>
      </c>
      <c r="G35" s="58">
        <v>672.8</v>
      </c>
      <c r="H35" s="2">
        <v>34711</v>
      </c>
      <c r="I35" s="9">
        <v>1188</v>
      </c>
      <c r="J35" s="2">
        <v>1382.4</v>
      </c>
      <c r="K35" s="58">
        <v>1276.5999999999999</v>
      </c>
      <c r="L35" s="2">
        <v>2570</v>
      </c>
      <c r="M35" s="9">
        <v>853.2</v>
      </c>
      <c r="N35" s="2">
        <v>938.5</v>
      </c>
      <c r="O35" s="58">
        <v>881.3</v>
      </c>
      <c r="P35" s="2">
        <v>27237</v>
      </c>
    </row>
    <row r="36" spans="1:16" ht="13.5" customHeight="1" x14ac:dyDescent="0.15">
      <c r="A36" s="28"/>
      <c r="B36" s="88">
        <v>42418</v>
      </c>
      <c r="C36" s="16"/>
      <c r="D36" s="22"/>
      <c r="E36" s="9">
        <v>626.4</v>
      </c>
      <c r="F36" s="2">
        <v>737.6</v>
      </c>
      <c r="G36" s="58">
        <v>669.6</v>
      </c>
      <c r="H36" s="2">
        <v>27324</v>
      </c>
      <c r="I36" s="9">
        <v>1134</v>
      </c>
      <c r="J36" s="2">
        <v>1350</v>
      </c>
      <c r="K36" s="58">
        <v>1252.8</v>
      </c>
      <c r="L36" s="2">
        <v>2074</v>
      </c>
      <c r="M36" s="9">
        <v>828.4</v>
      </c>
      <c r="N36" s="2">
        <v>935.3</v>
      </c>
      <c r="O36" s="58">
        <v>874.8</v>
      </c>
      <c r="P36" s="2">
        <v>25469</v>
      </c>
    </row>
    <row r="37" spans="1:16" ht="13.5" customHeight="1" x14ac:dyDescent="0.15">
      <c r="A37" s="28"/>
      <c r="B37" s="88">
        <v>42419</v>
      </c>
      <c r="C37" s="16"/>
      <c r="D37" s="22"/>
      <c r="E37" s="9">
        <v>626.4</v>
      </c>
      <c r="F37" s="2">
        <v>734.4</v>
      </c>
      <c r="G37" s="58">
        <v>662</v>
      </c>
      <c r="H37" s="2">
        <v>16623</v>
      </c>
      <c r="I37" s="9">
        <v>1134</v>
      </c>
      <c r="J37" s="2">
        <v>1350</v>
      </c>
      <c r="K37" s="58">
        <v>1248.5</v>
      </c>
      <c r="L37" s="2">
        <v>1216</v>
      </c>
      <c r="M37" s="9">
        <v>851</v>
      </c>
      <c r="N37" s="2">
        <v>952.6</v>
      </c>
      <c r="O37" s="58">
        <v>887.8</v>
      </c>
      <c r="P37" s="2">
        <v>17716</v>
      </c>
    </row>
    <row r="38" spans="1:16" ht="13.5" customHeight="1" x14ac:dyDescent="0.15">
      <c r="A38" s="28"/>
      <c r="B38" s="88">
        <v>42422</v>
      </c>
      <c r="C38" s="16"/>
      <c r="D38" s="22"/>
      <c r="E38" s="9">
        <v>626.4</v>
      </c>
      <c r="F38" s="2">
        <v>734.4</v>
      </c>
      <c r="G38" s="58">
        <v>666.4</v>
      </c>
      <c r="H38" s="2">
        <v>91316</v>
      </c>
      <c r="I38" s="9">
        <v>1134</v>
      </c>
      <c r="J38" s="2">
        <v>1350</v>
      </c>
      <c r="K38" s="58">
        <v>1222.5999999999999</v>
      </c>
      <c r="L38" s="2">
        <v>4941</v>
      </c>
      <c r="M38" s="9">
        <v>858.6</v>
      </c>
      <c r="N38" s="2">
        <v>938.5</v>
      </c>
      <c r="O38" s="58">
        <v>898.6</v>
      </c>
      <c r="P38" s="2">
        <v>64687</v>
      </c>
    </row>
    <row r="39" spans="1:16" ht="13.5" customHeight="1" x14ac:dyDescent="0.15">
      <c r="A39" s="28"/>
      <c r="B39" s="88">
        <v>42423</v>
      </c>
      <c r="C39" s="16"/>
      <c r="D39" s="22"/>
      <c r="E39" s="9">
        <v>604.79999999999995</v>
      </c>
      <c r="F39" s="2">
        <v>734.4</v>
      </c>
      <c r="G39" s="58">
        <v>656.6</v>
      </c>
      <c r="H39" s="2">
        <v>26726</v>
      </c>
      <c r="I39" s="9">
        <v>1101.5999999999999</v>
      </c>
      <c r="J39" s="2">
        <v>1350</v>
      </c>
      <c r="K39" s="58">
        <v>1239.8</v>
      </c>
      <c r="L39" s="2">
        <v>1814</v>
      </c>
      <c r="M39" s="9">
        <v>834.8</v>
      </c>
      <c r="N39" s="2">
        <v>915.8</v>
      </c>
      <c r="O39" s="58">
        <v>884.5</v>
      </c>
      <c r="P39" s="2">
        <v>30502</v>
      </c>
    </row>
    <row r="40" spans="1:16" ht="13.5" customHeight="1" x14ac:dyDescent="0.15">
      <c r="A40" s="28"/>
      <c r="B40" s="88">
        <v>42424</v>
      </c>
      <c r="C40" s="16"/>
      <c r="D40" s="22"/>
      <c r="E40" s="9">
        <v>604.79999999999995</v>
      </c>
      <c r="F40" s="2">
        <v>734.4</v>
      </c>
      <c r="G40" s="58">
        <v>661</v>
      </c>
      <c r="H40" s="2">
        <v>47052</v>
      </c>
      <c r="I40" s="9">
        <v>1101.5999999999999</v>
      </c>
      <c r="J40" s="2">
        <v>1350</v>
      </c>
      <c r="K40" s="58">
        <v>1253.9000000000001</v>
      </c>
      <c r="L40" s="2">
        <v>1495</v>
      </c>
      <c r="M40" s="9">
        <v>820.8</v>
      </c>
      <c r="N40" s="2">
        <v>915.8</v>
      </c>
      <c r="O40" s="58">
        <v>895.3</v>
      </c>
      <c r="P40" s="2">
        <v>37724</v>
      </c>
    </row>
    <row r="41" spans="1:16" ht="13.5" customHeight="1" x14ac:dyDescent="0.15">
      <c r="A41" s="28"/>
      <c r="B41" s="88">
        <v>42425</v>
      </c>
      <c r="C41" s="16"/>
      <c r="D41" s="22"/>
      <c r="E41" s="9">
        <v>604.79999999999995</v>
      </c>
      <c r="F41" s="2">
        <v>737.6</v>
      </c>
      <c r="G41" s="58">
        <v>656.6</v>
      </c>
      <c r="H41" s="2">
        <v>19365</v>
      </c>
      <c r="I41" s="9">
        <v>1080</v>
      </c>
      <c r="J41" s="2">
        <v>1350</v>
      </c>
      <c r="K41" s="58">
        <v>1253.9000000000001</v>
      </c>
      <c r="L41" s="2">
        <v>1286</v>
      </c>
      <c r="M41" s="9">
        <v>852.1</v>
      </c>
      <c r="N41" s="2">
        <v>896.4</v>
      </c>
      <c r="O41" s="58">
        <v>865.1</v>
      </c>
      <c r="P41" s="2">
        <v>23215</v>
      </c>
    </row>
    <row r="42" spans="1:16" ht="13.5" customHeight="1" x14ac:dyDescent="0.15">
      <c r="A42" s="28"/>
      <c r="B42" s="88">
        <v>42426</v>
      </c>
      <c r="C42" s="16"/>
      <c r="D42" s="22"/>
      <c r="E42" s="9">
        <v>604.79999999999995</v>
      </c>
      <c r="F42" s="2">
        <v>712.8</v>
      </c>
      <c r="G42" s="58">
        <v>653.4</v>
      </c>
      <c r="H42" s="2">
        <v>16804</v>
      </c>
      <c r="I42" s="9">
        <v>1080</v>
      </c>
      <c r="J42" s="2">
        <v>1350</v>
      </c>
      <c r="K42" s="58">
        <v>1242</v>
      </c>
      <c r="L42" s="2">
        <v>2097</v>
      </c>
      <c r="M42" s="9">
        <v>820.8</v>
      </c>
      <c r="N42" s="2">
        <v>915.8</v>
      </c>
      <c r="O42" s="58">
        <v>864</v>
      </c>
      <c r="P42" s="2">
        <v>16407</v>
      </c>
    </row>
    <row r="43" spans="1:16" ht="13.5" customHeight="1" x14ac:dyDescent="0.15">
      <c r="B43" s="88">
        <v>42429</v>
      </c>
      <c r="C43" s="16"/>
      <c r="D43" s="22"/>
      <c r="E43" s="9">
        <v>594</v>
      </c>
      <c r="F43" s="9">
        <v>712.8</v>
      </c>
      <c r="G43" s="9">
        <v>641.5</v>
      </c>
      <c r="H43" s="9">
        <v>54043</v>
      </c>
      <c r="I43" s="9">
        <v>1080</v>
      </c>
      <c r="J43" s="9">
        <v>1350</v>
      </c>
      <c r="K43" s="9">
        <v>1255</v>
      </c>
      <c r="L43" s="9">
        <v>8098</v>
      </c>
      <c r="M43" s="9">
        <v>799.2</v>
      </c>
      <c r="N43" s="9">
        <v>896.4</v>
      </c>
      <c r="O43" s="9">
        <v>843.5</v>
      </c>
      <c r="P43" s="2">
        <v>62505</v>
      </c>
    </row>
    <row r="44" spans="1:16" ht="13.5" customHeight="1" x14ac:dyDescent="0.15">
      <c r="B44" s="88"/>
      <c r="C44" s="16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3.5" customHeight="1" x14ac:dyDescent="0.15">
      <c r="B45" s="84"/>
      <c r="C45" s="60"/>
      <c r="D45" s="6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tr">
        <f>近_和4_1!B3&amp;"（つづき）"</f>
        <v>(1)和牛チルド「4」の品目別価格（つづき）</v>
      </c>
    </row>
    <row r="4" spans="1:20" ht="12" customHeight="1" x14ac:dyDescent="0.15">
      <c r="B4" s="5"/>
      <c r="C4" s="5"/>
      <c r="D4" s="5"/>
      <c r="E4" s="5"/>
      <c r="F4" s="5"/>
      <c r="G4" s="5"/>
      <c r="H4" s="5"/>
      <c r="I4" s="5"/>
      <c r="J4" s="5"/>
      <c r="P4" s="40"/>
      <c r="T4" s="40" t="s">
        <v>5</v>
      </c>
    </row>
    <row r="5" spans="1:20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3.5" customHeight="1" x14ac:dyDescent="0.15">
      <c r="A6" s="28"/>
      <c r="B6" s="50"/>
      <c r="C6" s="19" t="s">
        <v>42</v>
      </c>
      <c r="D6" s="20"/>
      <c r="E6" s="19" t="s">
        <v>64</v>
      </c>
      <c r="F6" s="14"/>
      <c r="G6" s="14"/>
      <c r="H6" s="20"/>
      <c r="I6" s="19" t="s">
        <v>119</v>
      </c>
      <c r="J6" s="14"/>
      <c r="K6" s="14"/>
      <c r="L6" s="20"/>
      <c r="M6" s="19" t="s">
        <v>65</v>
      </c>
      <c r="N6" s="14"/>
      <c r="O6" s="14"/>
      <c r="P6" s="20"/>
      <c r="Q6" s="19" t="s">
        <v>81</v>
      </c>
      <c r="R6" s="14"/>
      <c r="S6" s="14"/>
      <c r="T6" s="20"/>
    </row>
    <row r="7" spans="1:20" ht="13.5" customHeight="1" x14ac:dyDescent="0.15">
      <c r="A7" s="28"/>
      <c r="B7" s="43" t="s">
        <v>43</v>
      </c>
      <c r="C7" s="48"/>
      <c r="D7" s="46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  <c r="Q7" s="11" t="s">
        <v>7</v>
      </c>
      <c r="R7" s="8" t="s">
        <v>8</v>
      </c>
      <c r="S7" s="12" t="s">
        <v>9</v>
      </c>
      <c r="T7" s="8" t="s">
        <v>10</v>
      </c>
    </row>
    <row r="8" spans="1:20" ht="13.5" customHeight="1" x14ac:dyDescent="0.15">
      <c r="A8" s="28"/>
      <c r="B8" s="35"/>
      <c r="C8" s="3"/>
      <c r="D8" s="41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  <c r="Q8" s="13"/>
      <c r="R8" s="7"/>
      <c r="S8" s="10" t="s">
        <v>11</v>
      </c>
      <c r="T8" s="7"/>
    </row>
    <row r="9" spans="1:20" ht="13.5" customHeight="1" x14ac:dyDescent="0.15">
      <c r="A9" s="28"/>
      <c r="B9" s="26" t="s">
        <v>0</v>
      </c>
      <c r="C9" s="37">
        <v>40544</v>
      </c>
      <c r="D9" s="23" t="s">
        <v>1</v>
      </c>
      <c r="E9" s="4">
        <v>1992.9</v>
      </c>
      <c r="F9" s="4">
        <v>2730</v>
      </c>
      <c r="G9" s="4">
        <v>2220.6821622349871</v>
      </c>
      <c r="H9" s="4">
        <v>38743.5</v>
      </c>
      <c r="I9" s="4">
        <v>1207.5</v>
      </c>
      <c r="J9" s="4">
        <v>1627.5</v>
      </c>
      <c r="K9" s="4">
        <v>1356.619037265003</v>
      </c>
      <c r="L9" s="4">
        <v>118217.80000000002</v>
      </c>
      <c r="M9" s="4">
        <v>2205</v>
      </c>
      <c r="N9" s="4">
        <v>2940</v>
      </c>
      <c r="O9" s="4">
        <v>2444.427887395816</v>
      </c>
      <c r="P9" s="4">
        <v>512666.3</v>
      </c>
      <c r="Q9" s="4">
        <v>2375</v>
      </c>
      <c r="R9" s="4">
        <v>3360</v>
      </c>
      <c r="S9" s="4">
        <v>2782</v>
      </c>
      <c r="T9" s="4">
        <v>573076</v>
      </c>
    </row>
    <row r="10" spans="1:20" ht="13.5" customHeight="1" x14ac:dyDescent="0.15">
      <c r="A10" s="28"/>
      <c r="B10" s="26"/>
      <c r="C10" s="37">
        <v>40909</v>
      </c>
      <c r="D10" s="23"/>
      <c r="E10" s="2">
        <v>1754</v>
      </c>
      <c r="F10" s="2">
        <v>2835</v>
      </c>
      <c r="G10" s="2">
        <v>2017.32499652259</v>
      </c>
      <c r="H10" s="2">
        <v>32461</v>
      </c>
      <c r="I10" s="2">
        <v>1050</v>
      </c>
      <c r="J10" s="2">
        <v>1470</v>
      </c>
      <c r="K10" s="2">
        <v>1214.2421027792234</v>
      </c>
      <c r="L10" s="2">
        <v>116921</v>
      </c>
      <c r="M10" s="2">
        <v>2100</v>
      </c>
      <c r="N10" s="2">
        <v>3150</v>
      </c>
      <c r="O10" s="2">
        <v>2237.8333773580166</v>
      </c>
      <c r="P10" s="2">
        <v>585576</v>
      </c>
      <c r="Q10" s="2">
        <v>2165</v>
      </c>
      <c r="R10" s="2">
        <v>3698</v>
      </c>
      <c r="S10" s="2">
        <v>2850</v>
      </c>
      <c r="T10" s="2">
        <v>484901.9</v>
      </c>
    </row>
    <row r="11" spans="1:20" ht="13.5" customHeight="1" x14ac:dyDescent="0.15">
      <c r="A11" s="5"/>
      <c r="B11" s="26"/>
      <c r="C11" s="37">
        <v>41275</v>
      </c>
      <c r="D11" s="23"/>
      <c r="E11" s="2">
        <v>1999.2</v>
      </c>
      <c r="F11" s="2">
        <v>3021.9</v>
      </c>
      <c r="G11" s="2">
        <v>2267.7178893796813</v>
      </c>
      <c r="H11" s="2">
        <v>36056.600000000006</v>
      </c>
      <c r="I11" s="2">
        <v>1050</v>
      </c>
      <c r="J11" s="2">
        <v>1680</v>
      </c>
      <c r="K11" s="2">
        <v>1346.0265651499485</v>
      </c>
      <c r="L11" s="2">
        <v>123532.80000000002</v>
      </c>
      <c r="M11" s="2">
        <v>2310</v>
      </c>
      <c r="N11" s="2">
        <v>3337.95</v>
      </c>
      <c r="O11" s="2">
        <v>2604.0222545998895</v>
      </c>
      <c r="P11" s="2">
        <v>590423.29999999993</v>
      </c>
      <c r="Q11" s="2">
        <v>2508</v>
      </c>
      <c r="R11" s="2">
        <v>3480</v>
      </c>
      <c r="S11" s="2">
        <v>2978</v>
      </c>
      <c r="T11" s="2">
        <v>495740</v>
      </c>
    </row>
    <row r="12" spans="1:20" ht="13.5" customHeight="1" x14ac:dyDescent="0.15">
      <c r="A12" s="5"/>
      <c r="B12" s="26"/>
      <c r="C12" s="37">
        <v>41640</v>
      </c>
      <c r="D12" s="23"/>
      <c r="E12" s="2">
        <v>2379.2399999999998</v>
      </c>
      <c r="F12" s="2">
        <v>3790.8</v>
      </c>
      <c r="G12" s="2">
        <v>2726.8</v>
      </c>
      <c r="H12" s="2">
        <v>44000.9</v>
      </c>
      <c r="I12" s="2">
        <v>1080</v>
      </c>
      <c r="J12" s="2">
        <v>1942.5</v>
      </c>
      <c r="K12" s="2">
        <v>1542.5</v>
      </c>
      <c r="L12" s="2">
        <v>126403.1</v>
      </c>
      <c r="M12" s="2">
        <v>2520</v>
      </c>
      <c r="N12" s="2">
        <v>3456</v>
      </c>
      <c r="O12" s="2">
        <v>2882.3</v>
      </c>
      <c r="P12" s="2">
        <v>680852.4</v>
      </c>
      <c r="Q12" s="2">
        <v>2670</v>
      </c>
      <c r="R12" s="2">
        <v>3564</v>
      </c>
      <c r="S12" s="2">
        <v>3126</v>
      </c>
      <c r="T12" s="2">
        <v>627625.1</v>
      </c>
    </row>
    <row r="13" spans="1:20" ht="13.5" customHeight="1" x14ac:dyDescent="0.15">
      <c r="A13" s="5"/>
      <c r="B13" s="25"/>
      <c r="C13" s="36">
        <v>42005</v>
      </c>
      <c r="D13" s="24"/>
      <c r="E13" s="1">
        <v>2916</v>
      </c>
      <c r="F13" s="1">
        <v>4261.7</v>
      </c>
      <c r="G13" s="1">
        <v>3257</v>
      </c>
      <c r="H13" s="1">
        <v>43767</v>
      </c>
      <c r="I13" s="1">
        <v>1574.6</v>
      </c>
      <c r="J13" s="1">
        <v>2700</v>
      </c>
      <c r="K13" s="1">
        <v>1880</v>
      </c>
      <c r="L13" s="1">
        <v>126746</v>
      </c>
      <c r="M13" s="1">
        <v>3024</v>
      </c>
      <c r="N13" s="1">
        <v>4212</v>
      </c>
      <c r="O13" s="1">
        <v>3489</v>
      </c>
      <c r="P13" s="1">
        <v>593688</v>
      </c>
      <c r="Q13" s="1">
        <v>3132</v>
      </c>
      <c r="R13" s="1">
        <v>3780</v>
      </c>
      <c r="S13" s="1">
        <v>3479</v>
      </c>
      <c r="T13" s="1">
        <v>719602</v>
      </c>
    </row>
    <row r="14" spans="1:20" ht="13.5" customHeight="1" x14ac:dyDescent="0.15">
      <c r="A14" s="5"/>
      <c r="B14" s="26" t="s">
        <v>128</v>
      </c>
      <c r="C14" s="34">
        <v>42036</v>
      </c>
      <c r="D14" s="23" t="s">
        <v>2</v>
      </c>
      <c r="E14" s="2">
        <v>3024</v>
      </c>
      <c r="F14" s="2">
        <v>3790.8</v>
      </c>
      <c r="G14" s="2">
        <v>3129.1</v>
      </c>
      <c r="H14" s="2">
        <v>2586</v>
      </c>
      <c r="I14" s="2">
        <v>1585.4</v>
      </c>
      <c r="J14" s="2">
        <v>2133</v>
      </c>
      <c r="K14" s="2">
        <v>1722.7</v>
      </c>
      <c r="L14" s="2">
        <v>10090</v>
      </c>
      <c r="M14" s="2">
        <v>3240</v>
      </c>
      <c r="N14" s="2">
        <v>4212</v>
      </c>
      <c r="O14" s="2">
        <v>3417.2</v>
      </c>
      <c r="P14" s="2">
        <v>35538</v>
      </c>
      <c r="Q14" s="2">
        <v>3240</v>
      </c>
      <c r="R14" s="2">
        <v>3778.9</v>
      </c>
      <c r="S14" s="2">
        <v>3483</v>
      </c>
      <c r="T14" s="2">
        <v>44624</v>
      </c>
    </row>
    <row r="15" spans="1:20" ht="13.5" customHeight="1" x14ac:dyDescent="0.15">
      <c r="A15" s="5"/>
      <c r="B15" s="26"/>
      <c r="C15" s="34">
        <v>42064</v>
      </c>
      <c r="D15" s="23"/>
      <c r="E15" s="2">
        <v>3134.2</v>
      </c>
      <c r="F15" s="2">
        <v>3978.7</v>
      </c>
      <c r="G15" s="2">
        <v>3313.9</v>
      </c>
      <c r="H15" s="2">
        <v>1257</v>
      </c>
      <c r="I15" s="2">
        <v>1620</v>
      </c>
      <c r="J15" s="2">
        <v>2214</v>
      </c>
      <c r="K15" s="2">
        <v>1772.8</v>
      </c>
      <c r="L15" s="2">
        <v>10420</v>
      </c>
      <c r="M15" s="2">
        <v>3294</v>
      </c>
      <c r="N15" s="2">
        <v>4212</v>
      </c>
      <c r="O15" s="2">
        <v>3573.6</v>
      </c>
      <c r="P15" s="2">
        <v>42581</v>
      </c>
      <c r="Q15" s="2">
        <v>3240</v>
      </c>
      <c r="R15" s="2">
        <v>3672</v>
      </c>
      <c r="S15" s="2">
        <v>3412.8</v>
      </c>
      <c r="T15" s="2">
        <v>70137</v>
      </c>
    </row>
    <row r="16" spans="1:20" ht="13.5" customHeight="1" x14ac:dyDescent="0.15">
      <c r="A16" s="5"/>
      <c r="B16" s="26"/>
      <c r="C16" s="34">
        <v>42095</v>
      </c>
      <c r="D16" s="23"/>
      <c r="E16" s="2">
        <v>3024</v>
      </c>
      <c r="F16" s="2">
        <v>4094.3</v>
      </c>
      <c r="G16" s="2">
        <v>3257</v>
      </c>
      <c r="H16" s="2">
        <v>3066</v>
      </c>
      <c r="I16" s="2">
        <v>1620</v>
      </c>
      <c r="J16" s="2">
        <v>2106</v>
      </c>
      <c r="K16" s="2">
        <v>1777</v>
      </c>
      <c r="L16" s="2">
        <v>8847</v>
      </c>
      <c r="M16" s="2">
        <v>3294</v>
      </c>
      <c r="N16" s="2">
        <v>3888</v>
      </c>
      <c r="O16" s="2">
        <v>3451.8</v>
      </c>
      <c r="P16" s="2">
        <v>40035</v>
      </c>
      <c r="Q16" s="2">
        <v>3240</v>
      </c>
      <c r="R16" s="2">
        <v>3672</v>
      </c>
      <c r="S16" s="2">
        <v>3419.7</v>
      </c>
      <c r="T16" s="2">
        <v>49924</v>
      </c>
    </row>
    <row r="17" spans="1:20" ht="13.5" customHeight="1" x14ac:dyDescent="0.15">
      <c r="A17" s="5"/>
      <c r="B17" s="26"/>
      <c r="C17" s="34">
        <v>42125</v>
      </c>
      <c r="D17" s="23"/>
      <c r="E17" s="2">
        <v>3348</v>
      </c>
      <c r="F17" s="2">
        <v>3348</v>
      </c>
      <c r="G17" s="2">
        <v>3348</v>
      </c>
      <c r="H17" s="2">
        <v>3385</v>
      </c>
      <c r="I17" s="2">
        <v>1728</v>
      </c>
      <c r="J17" s="2">
        <v>2106</v>
      </c>
      <c r="K17" s="2">
        <v>1879.6</v>
      </c>
      <c r="L17" s="2">
        <v>7125</v>
      </c>
      <c r="M17" s="2">
        <v>3240</v>
      </c>
      <c r="N17" s="2">
        <v>3780</v>
      </c>
      <c r="O17" s="2">
        <v>3445.1</v>
      </c>
      <c r="P17" s="2">
        <v>34974</v>
      </c>
      <c r="Q17" s="2">
        <v>3132</v>
      </c>
      <c r="R17" s="2">
        <v>3564</v>
      </c>
      <c r="S17" s="2">
        <v>3371.9</v>
      </c>
      <c r="T17" s="2">
        <v>31233</v>
      </c>
    </row>
    <row r="18" spans="1:20" ht="13.5" customHeight="1" x14ac:dyDescent="0.15">
      <c r="A18" s="5"/>
      <c r="B18" s="26"/>
      <c r="C18" s="34">
        <v>42156</v>
      </c>
      <c r="D18" s="23"/>
      <c r="E18" s="2">
        <v>3033.7</v>
      </c>
      <c r="F18" s="2">
        <v>3700.1</v>
      </c>
      <c r="G18" s="2">
        <v>3249.7</v>
      </c>
      <c r="H18" s="2">
        <v>4783</v>
      </c>
      <c r="I18" s="2">
        <v>1722.6</v>
      </c>
      <c r="J18" s="2">
        <v>2700</v>
      </c>
      <c r="K18" s="2">
        <v>1904.3</v>
      </c>
      <c r="L18" s="2">
        <v>10083</v>
      </c>
      <c r="M18" s="2">
        <v>3240</v>
      </c>
      <c r="N18" s="2">
        <v>3888</v>
      </c>
      <c r="O18" s="2">
        <v>3510.2</v>
      </c>
      <c r="P18" s="2">
        <v>45419</v>
      </c>
      <c r="Q18" s="2">
        <v>3402</v>
      </c>
      <c r="R18" s="2">
        <v>3780</v>
      </c>
      <c r="S18" s="2">
        <v>3577</v>
      </c>
      <c r="T18" s="2">
        <v>63675</v>
      </c>
    </row>
    <row r="19" spans="1:20" ht="13.5" customHeight="1" x14ac:dyDescent="0.15">
      <c r="A19" s="5"/>
      <c r="B19" s="26"/>
      <c r="C19" s="34">
        <v>42186</v>
      </c>
      <c r="D19" s="23"/>
      <c r="E19" s="2">
        <v>2916</v>
      </c>
      <c r="F19" s="2">
        <v>4132.1000000000004</v>
      </c>
      <c r="G19" s="2">
        <v>3210.3</v>
      </c>
      <c r="H19" s="2">
        <v>4315</v>
      </c>
      <c r="I19" s="2">
        <v>1728</v>
      </c>
      <c r="J19" s="2">
        <v>2192.4</v>
      </c>
      <c r="K19" s="2">
        <v>1918.8</v>
      </c>
      <c r="L19" s="2">
        <v>9222</v>
      </c>
      <c r="M19" s="2">
        <v>3348</v>
      </c>
      <c r="N19" s="2">
        <v>3888</v>
      </c>
      <c r="O19" s="2">
        <v>3548.5</v>
      </c>
      <c r="P19" s="2">
        <v>49651</v>
      </c>
      <c r="Q19" s="2">
        <v>3240</v>
      </c>
      <c r="R19" s="2">
        <v>3672</v>
      </c>
      <c r="S19" s="2">
        <v>3381.4</v>
      </c>
      <c r="T19" s="2">
        <v>68403</v>
      </c>
    </row>
    <row r="20" spans="1:20" ht="13.5" customHeight="1" x14ac:dyDescent="0.15">
      <c r="A20" s="5"/>
      <c r="B20" s="26"/>
      <c r="C20" s="34">
        <v>42217</v>
      </c>
      <c r="D20" s="23"/>
      <c r="E20" s="2">
        <v>3071.5</v>
      </c>
      <c r="F20" s="2">
        <v>3776.8</v>
      </c>
      <c r="G20" s="2">
        <v>3270</v>
      </c>
      <c r="H20" s="2">
        <v>4079</v>
      </c>
      <c r="I20" s="2">
        <v>1728</v>
      </c>
      <c r="J20" s="2">
        <v>2160</v>
      </c>
      <c r="K20" s="2">
        <v>1910.9</v>
      </c>
      <c r="L20" s="2">
        <v>7526</v>
      </c>
      <c r="M20" s="2">
        <v>3348</v>
      </c>
      <c r="N20" s="2">
        <v>3780</v>
      </c>
      <c r="O20" s="2">
        <v>3486.5</v>
      </c>
      <c r="P20" s="2">
        <v>55569</v>
      </c>
      <c r="Q20" s="2">
        <v>3348</v>
      </c>
      <c r="R20" s="2">
        <v>3780</v>
      </c>
      <c r="S20" s="2">
        <v>3564.8</v>
      </c>
      <c r="T20" s="2">
        <v>64005</v>
      </c>
    </row>
    <row r="21" spans="1:20" ht="13.5" customHeight="1" x14ac:dyDescent="0.15">
      <c r="A21" s="5"/>
      <c r="B21" s="26"/>
      <c r="C21" s="34">
        <v>42248</v>
      </c>
      <c r="D21" s="23"/>
      <c r="E21" s="2">
        <v>2944.1</v>
      </c>
      <c r="F21" s="2">
        <v>3672</v>
      </c>
      <c r="G21" s="2">
        <v>3144.9</v>
      </c>
      <c r="H21" s="2">
        <v>3018</v>
      </c>
      <c r="I21" s="2">
        <v>1836</v>
      </c>
      <c r="J21" s="2">
        <v>2268</v>
      </c>
      <c r="K21" s="2">
        <v>1943.2</v>
      </c>
      <c r="L21" s="2">
        <v>12869</v>
      </c>
      <c r="M21" s="2">
        <v>3240</v>
      </c>
      <c r="N21" s="2">
        <v>3780</v>
      </c>
      <c r="O21" s="2">
        <v>3449.4</v>
      </c>
      <c r="P21" s="2">
        <v>51964</v>
      </c>
      <c r="Q21" s="2">
        <v>3456</v>
      </c>
      <c r="R21" s="2">
        <v>3780</v>
      </c>
      <c r="S21" s="2">
        <v>3628.5</v>
      </c>
      <c r="T21" s="2">
        <v>63807</v>
      </c>
    </row>
    <row r="22" spans="1:20" ht="13.5" customHeight="1" x14ac:dyDescent="0.15">
      <c r="A22" s="5"/>
      <c r="B22" s="26"/>
      <c r="C22" s="34">
        <v>42278</v>
      </c>
      <c r="D22" s="23"/>
      <c r="E22" s="2">
        <v>2916</v>
      </c>
      <c r="F22" s="2">
        <v>3996</v>
      </c>
      <c r="G22" s="2">
        <v>3225.9</v>
      </c>
      <c r="H22" s="2">
        <v>3539</v>
      </c>
      <c r="I22" s="2">
        <v>1728</v>
      </c>
      <c r="J22" s="2">
        <v>2052</v>
      </c>
      <c r="K22" s="2">
        <v>1924.9</v>
      </c>
      <c r="L22" s="2">
        <v>13405</v>
      </c>
      <c r="M22" s="2">
        <v>3024</v>
      </c>
      <c r="N22" s="2">
        <v>3618</v>
      </c>
      <c r="O22" s="2">
        <v>3326.3</v>
      </c>
      <c r="P22" s="2">
        <v>50322</v>
      </c>
      <c r="Q22" s="2">
        <v>3132</v>
      </c>
      <c r="R22" s="2">
        <v>3672</v>
      </c>
      <c r="S22" s="2">
        <v>3412.5</v>
      </c>
      <c r="T22" s="2">
        <v>54685</v>
      </c>
    </row>
    <row r="23" spans="1:20" ht="13.5" customHeight="1" x14ac:dyDescent="0.15">
      <c r="A23" s="5"/>
      <c r="B23" s="26"/>
      <c r="C23" s="34">
        <v>42309</v>
      </c>
      <c r="D23" s="23"/>
      <c r="E23" s="2">
        <v>4219.6000000000004</v>
      </c>
      <c r="F23" s="2">
        <v>4261.7</v>
      </c>
      <c r="G23" s="2">
        <v>4239.8</v>
      </c>
      <c r="H23" s="2">
        <v>2968</v>
      </c>
      <c r="I23" s="2">
        <v>1914.8</v>
      </c>
      <c r="J23" s="2">
        <v>2030.4</v>
      </c>
      <c r="K23" s="2">
        <v>1999.9</v>
      </c>
      <c r="L23" s="2">
        <v>13158</v>
      </c>
      <c r="M23" s="2">
        <v>3672</v>
      </c>
      <c r="N23" s="2">
        <v>3888</v>
      </c>
      <c r="O23" s="2">
        <v>3710.4</v>
      </c>
      <c r="P23" s="2">
        <v>51536</v>
      </c>
      <c r="Q23" s="2">
        <v>0</v>
      </c>
      <c r="R23" s="2">
        <v>0</v>
      </c>
      <c r="S23" s="2">
        <v>0</v>
      </c>
      <c r="T23" s="2">
        <v>63140</v>
      </c>
    </row>
    <row r="24" spans="1:20" ht="13.5" customHeight="1" x14ac:dyDescent="0.15">
      <c r="A24" s="5"/>
      <c r="B24" s="26"/>
      <c r="C24" s="34">
        <v>42339</v>
      </c>
      <c r="D24" s="23"/>
      <c r="E24" s="2">
        <v>4097.5</v>
      </c>
      <c r="F24" s="2">
        <v>4097.5</v>
      </c>
      <c r="G24" s="2">
        <v>4097.8</v>
      </c>
      <c r="H24" s="2">
        <v>4111</v>
      </c>
      <c r="I24" s="2">
        <v>1944</v>
      </c>
      <c r="J24" s="2">
        <v>2129.8000000000002</v>
      </c>
      <c r="K24" s="2">
        <v>2038.4</v>
      </c>
      <c r="L24" s="2">
        <v>11470</v>
      </c>
      <c r="M24" s="2">
        <v>3780</v>
      </c>
      <c r="N24" s="2">
        <v>3942</v>
      </c>
      <c r="O24" s="2">
        <v>3835.8</v>
      </c>
      <c r="P24" s="2">
        <v>87242</v>
      </c>
      <c r="Q24" s="2">
        <v>0</v>
      </c>
      <c r="R24" s="2">
        <v>0</v>
      </c>
      <c r="S24" s="2">
        <v>0</v>
      </c>
      <c r="T24" s="2">
        <v>97124</v>
      </c>
    </row>
    <row r="25" spans="1:20" ht="13.5" customHeight="1" x14ac:dyDescent="0.15">
      <c r="A25" s="5"/>
      <c r="B25" s="26" t="s">
        <v>129</v>
      </c>
      <c r="C25" s="34">
        <v>42370</v>
      </c>
      <c r="D25" s="23" t="s">
        <v>2</v>
      </c>
      <c r="E25" s="2">
        <v>4158</v>
      </c>
      <c r="F25" s="2">
        <v>4463.6000000000004</v>
      </c>
      <c r="G25" s="2">
        <v>4202.1000000000004</v>
      </c>
      <c r="H25" s="2">
        <v>3794</v>
      </c>
      <c r="I25" s="2">
        <v>2052</v>
      </c>
      <c r="J25" s="2">
        <v>2160</v>
      </c>
      <c r="K25" s="2">
        <v>2081.9</v>
      </c>
      <c r="L25" s="2">
        <v>11873</v>
      </c>
      <c r="M25" s="2">
        <v>3780</v>
      </c>
      <c r="N25" s="2">
        <v>3996</v>
      </c>
      <c r="O25" s="2">
        <v>3853.1</v>
      </c>
      <c r="P25" s="2">
        <v>47103</v>
      </c>
      <c r="Q25" s="2">
        <v>0</v>
      </c>
      <c r="R25" s="2">
        <v>0</v>
      </c>
      <c r="S25" s="2">
        <v>0</v>
      </c>
      <c r="T25" s="2">
        <v>45950</v>
      </c>
    </row>
    <row r="26" spans="1:20" ht="13.5" customHeight="1" x14ac:dyDescent="0.15">
      <c r="A26" s="5"/>
      <c r="B26" s="25"/>
      <c r="C26" s="38">
        <v>42401</v>
      </c>
      <c r="D26" s="24"/>
      <c r="E26" s="1">
        <v>4248.7</v>
      </c>
      <c r="F26" s="1">
        <v>4248.7</v>
      </c>
      <c r="G26" s="1">
        <v>4248.7</v>
      </c>
      <c r="H26" s="1">
        <v>2523</v>
      </c>
      <c r="I26" s="1">
        <v>2052</v>
      </c>
      <c r="J26" s="1">
        <v>2138.4</v>
      </c>
      <c r="K26" s="1">
        <v>2087.1999999999998</v>
      </c>
      <c r="L26" s="1">
        <v>9934</v>
      </c>
      <c r="M26" s="1">
        <v>3780</v>
      </c>
      <c r="N26" s="1">
        <v>3996</v>
      </c>
      <c r="O26" s="1">
        <v>3880.5</v>
      </c>
      <c r="P26" s="1">
        <v>42332</v>
      </c>
      <c r="Q26" s="1">
        <v>0</v>
      </c>
      <c r="R26" s="1">
        <v>0</v>
      </c>
      <c r="S26" s="1">
        <v>0</v>
      </c>
      <c r="T26" s="1">
        <v>47268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">
        <v>38</v>
      </c>
    </row>
    <row r="4" spans="1:20" ht="12" customHeight="1" x14ac:dyDescent="0.15">
      <c r="T4" s="40" t="s">
        <v>5</v>
      </c>
    </row>
    <row r="5" spans="1:20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20" ht="13.5" customHeight="1" x14ac:dyDescent="0.15">
      <c r="B6" s="50"/>
      <c r="C6" s="19" t="s">
        <v>42</v>
      </c>
      <c r="D6" s="20"/>
      <c r="E6" s="19" t="s">
        <v>6</v>
      </c>
      <c r="F6" s="14"/>
      <c r="G6" s="14"/>
      <c r="H6" s="20"/>
      <c r="I6" s="19" t="s">
        <v>123</v>
      </c>
      <c r="J6" s="14"/>
      <c r="K6" s="14"/>
      <c r="L6" s="20"/>
      <c r="M6" s="19" t="s">
        <v>80</v>
      </c>
      <c r="N6" s="14"/>
      <c r="O6" s="14"/>
      <c r="P6" s="20"/>
      <c r="Q6" s="19" t="s">
        <v>124</v>
      </c>
      <c r="R6" s="14"/>
      <c r="S6" s="14"/>
      <c r="T6" s="20"/>
    </row>
    <row r="7" spans="1:20" ht="13.5" customHeight="1" x14ac:dyDescent="0.15">
      <c r="B7" s="64" t="s">
        <v>43</v>
      </c>
      <c r="C7" s="14"/>
      <c r="D7" s="20"/>
      <c r="E7" s="53" t="s">
        <v>7</v>
      </c>
      <c r="F7" s="31" t="s">
        <v>8</v>
      </c>
      <c r="G7" s="52" t="s">
        <v>30</v>
      </c>
      <c r="H7" s="31" t="s">
        <v>10</v>
      </c>
      <c r="I7" s="53" t="s">
        <v>7</v>
      </c>
      <c r="J7" s="31" t="s">
        <v>8</v>
      </c>
      <c r="K7" s="52" t="s">
        <v>30</v>
      </c>
      <c r="L7" s="31" t="s">
        <v>10</v>
      </c>
      <c r="M7" s="53" t="s">
        <v>7</v>
      </c>
      <c r="N7" s="31" t="s">
        <v>8</v>
      </c>
      <c r="O7" s="52" t="s">
        <v>30</v>
      </c>
      <c r="P7" s="31" t="s">
        <v>10</v>
      </c>
      <c r="Q7" s="53" t="s">
        <v>7</v>
      </c>
      <c r="R7" s="31" t="s">
        <v>8</v>
      </c>
      <c r="S7" s="52" t="s">
        <v>30</v>
      </c>
      <c r="T7" s="31" t="s">
        <v>10</v>
      </c>
    </row>
    <row r="8" spans="1:20" ht="13.5" customHeight="1" x14ac:dyDescent="0.15">
      <c r="B8" s="26" t="s">
        <v>0</v>
      </c>
      <c r="C8" s="37">
        <v>40909</v>
      </c>
      <c r="D8" s="23" t="s">
        <v>1</v>
      </c>
      <c r="E8" s="4">
        <v>617.4</v>
      </c>
      <c r="F8" s="4">
        <v>829.5</v>
      </c>
      <c r="G8" s="69">
        <v>664.38953642806291</v>
      </c>
      <c r="H8" s="4">
        <v>55459.600000000006</v>
      </c>
      <c r="I8" s="4">
        <v>399</v>
      </c>
      <c r="J8" s="4">
        <v>525</v>
      </c>
      <c r="K8" s="69">
        <v>438.07395171699881</v>
      </c>
      <c r="L8" s="4">
        <v>369858.99999999988</v>
      </c>
      <c r="M8" s="4">
        <v>579.6</v>
      </c>
      <c r="N8" s="4">
        <v>872</v>
      </c>
      <c r="O8" s="69">
        <v>696.16624181049099</v>
      </c>
      <c r="P8" s="4">
        <v>83275.900000000009</v>
      </c>
      <c r="Q8" s="4">
        <v>525</v>
      </c>
      <c r="R8" s="4">
        <v>840</v>
      </c>
      <c r="S8" s="69">
        <v>668.98023680555036</v>
      </c>
      <c r="T8" s="4">
        <v>127448.9</v>
      </c>
    </row>
    <row r="9" spans="1:20" ht="13.5" customHeight="1" x14ac:dyDescent="0.15">
      <c r="B9" s="26"/>
      <c r="C9" s="37">
        <v>41275</v>
      </c>
      <c r="D9" s="23"/>
      <c r="E9" s="4">
        <v>620.55000000000007</v>
      </c>
      <c r="F9" s="4">
        <v>1011.1500000000001</v>
      </c>
      <c r="G9" s="69">
        <v>772.68747963131636</v>
      </c>
      <c r="H9" s="4">
        <v>55755.4</v>
      </c>
      <c r="I9" s="4">
        <v>441</v>
      </c>
      <c r="J9" s="4">
        <v>598.5</v>
      </c>
      <c r="K9" s="69">
        <v>497.36053612759633</v>
      </c>
      <c r="L9" s="4">
        <v>540607.1</v>
      </c>
      <c r="M9" s="4">
        <v>661.5</v>
      </c>
      <c r="N9" s="4">
        <v>976.5</v>
      </c>
      <c r="O9" s="69">
        <v>743.29009299594179</v>
      </c>
      <c r="P9" s="4">
        <v>117707.4</v>
      </c>
      <c r="Q9" s="4">
        <v>624.75</v>
      </c>
      <c r="R9" s="4">
        <v>1013.25</v>
      </c>
      <c r="S9" s="69">
        <v>756.17475653719782</v>
      </c>
      <c r="T9" s="4">
        <v>137760.90000000002</v>
      </c>
    </row>
    <row r="10" spans="1:20" ht="13.5" customHeight="1" x14ac:dyDescent="0.15">
      <c r="B10" s="26"/>
      <c r="C10" s="37">
        <v>41640</v>
      </c>
      <c r="D10" s="23"/>
      <c r="E10" s="4">
        <v>735</v>
      </c>
      <c r="F10" s="4">
        <v>1209.5999999999999</v>
      </c>
      <c r="G10" s="69">
        <v>939.7</v>
      </c>
      <c r="H10" s="4">
        <v>56113.9</v>
      </c>
      <c r="I10" s="4">
        <v>514.5</v>
      </c>
      <c r="J10" s="4">
        <v>810</v>
      </c>
      <c r="K10" s="69">
        <v>632.9</v>
      </c>
      <c r="L10" s="4">
        <v>538306.4</v>
      </c>
      <c r="M10" s="4">
        <v>766.5</v>
      </c>
      <c r="N10" s="4">
        <v>1188</v>
      </c>
      <c r="O10" s="69">
        <v>977.6</v>
      </c>
      <c r="P10" s="4">
        <v>133933.29999999999</v>
      </c>
      <c r="Q10" s="4">
        <v>787.5</v>
      </c>
      <c r="R10" s="4">
        <v>1058.4000000000001</v>
      </c>
      <c r="S10" s="69">
        <v>952.9</v>
      </c>
      <c r="T10" s="4">
        <v>194526.4</v>
      </c>
    </row>
    <row r="11" spans="1:20" ht="13.5" customHeight="1" x14ac:dyDescent="0.15">
      <c r="B11" s="25"/>
      <c r="C11" s="36">
        <v>42005</v>
      </c>
      <c r="D11" s="24"/>
      <c r="E11" s="1">
        <v>918</v>
      </c>
      <c r="F11" s="1">
        <v>1140.5</v>
      </c>
      <c r="G11" s="1">
        <v>1014</v>
      </c>
      <c r="H11" s="1">
        <v>66797</v>
      </c>
      <c r="I11" s="1">
        <v>497.9</v>
      </c>
      <c r="J11" s="1">
        <v>702</v>
      </c>
      <c r="K11" s="1">
        <v>607</v>
      </c>
      <c r="L11" s="1">
        <v>496919</v>
      </c>
      <c r="M11" s="1">
        <v>972</v>
      </c>
      <c r="N11" s="1">
        <v>1246.3</v>
      </c>
      <c r="O11" s="1">
        <v>1074</v>
      </c>
      <c r="P11" s="1">
        <v>126253</v>
      </c>
      <c r="Q11" s="1">
        <v>842.4</v>
      </c>
      <c r="R11" s="1">
        <v>1101.5999999999999</v>
      </c>
      <c r="S11" s="1">
        <v>958</v>
      </c>
      <c r="T11" s="1">
        <v>211848</v>
      </c>
    </row>
    <row r="12" spans="1:20" ht="13.5" customHeight="1" x14ac:dyDescent="0.15">
      <c r="A12" s="5"/>
      <c r="B12" s="26" t="s">
        <v>128</v>
      </c>
      <c r="C12" s="34">
        <v>42036</v>
      </c>
      <c r="D12" s="23" t="s">
        <v>2</v>
      </c>
      <c r="E12" s="2">
        <v>918</v>
      </c>
      <c r="F12" s="2">
        <v>1134</v>
      </c>
      <c r="G12" s="2">
        <v>1019.7</v>
      </c>
      <c r="H12" s="2">
        <v>9021</v>
      </c>
      <c r="I12" s="2">
        <v>510.8</v>
      </c>
      <c r="J12" s="2">
        <v>669.6</v>
      </c>
      <c r="K12" s="2">
        <v>594.4</v>
      </c>
      <c r="L12" s="2">
        <v>31734</v>
      </c>
      <c r="M12" s="2">
        <v>972</v>
      </c>
      <c r="N12" s="2">
        <v>1134</v>
      </c>
      <c r="O12" s="2">
        <v>1050.4000000000001</v>
      </c>
      <c r="P12" s="2">
        <v>8629</v>
      </c>
      <c r="Q12" s="2">
        <v>918</v>
      </c>
      <c r="R12" s="2">
        <v>1047.5999999999999</v>
      </c>
      <c r="S12" s="2">
        <v>980</v>
      </c>
      <c r="T12" s="2">
        <v>16103</v>
      </c>
    </row>
    <row r="13" spans="1:20" ht="13.5" customHeight="1" x14ac:dyDescent="0.15">
      <c r="A13" s="5"/>
      <c r="B13" s="26"/>
      <c r="C13" s="34">
        <v>42064</v>
      </c>
      <c r="D13" s="23"/>
      <c r="E13" s="2">
        <v>950.4</v>
      </c>
      <c r="F13" s="2">
        <v>1134</v>
      </c>
      <c r="G13" s="2">
        <v>1023.2</v>
      </c>
      <c r="H13" s="2">
        <v>3897</v>
      </c>
      <c r="I13" s="2">
        <v>561.6</v>
      </c>
      <c r="J13" s="2">
        <v>680.4</v>
      </c>
      <c r="K13" s="2">
        <v>598.9</v>
      </c>
      <c r="L13" s="2">
        <v>56969</v>
      </c>
      <c r="M13" s="2">
        <v>1015.2</v>
      </c>
      <c r="N13" s="2">
        <v>1134</v>
      </c>
      <c r="O13" s="2">
        <v>1048.9000000000001</v>
      </c>
      <c r="P13" s="2">
        <v>11760</v>
      </c>
      <c r="Q13" s="2">
        <v>982.8</v>
      </c>
      <c r="R13" s="2">
        <v>1047.5999999999999</v>
      </c>
      <c r="S13" s="2">
        <v>1019.4</v>
      </c>
      <c r="T13" s="2">
        <v>25007</v>
      </c>
    </row>
    <row r="14" spans="1:20" ht="13.5" customHeight="1" x14ac:dyDescent="0.15">
      <c r="A14" s="5"/>
      <c r="B14" s="26"/>
      <c r="C14" s="34">
        <v>42095</v>
      </c>
      <c r="D14" s="23"/>
      <c r="E14" s="2">
        <v>961.2</v>
      </c>
      <c r="F14" s="2">
        <v>1134</v>
      </c>
      <c r="G14" s="2">
        <v>976.4</v>
      </c>
      <c r="H14" s="2">
        <v>10908</v>
      </c>
      <c r="I14" s="2">
        <v>572.4</v>
      </c>
      <c r="J14" s="2">
        <v>702</v>
      </c>
      <c r="K14" s="2">
        <v>607.6</v>
      </c>
      <c r="L14" s="2">
        <v>50760</v>
      </c>
      <c r="M14" s="2">
        <v>1015.2</v>
      </c>
      <c r="N14" s="2">
        <v>1134</v>
      </c>
      <c r="O14" s="2">
        <v>1077.9000000000001</v>
      </c>
      <c r="P14" s="2">
        <v>13320</v>
      </c>
      <c r="Q14" s="2">
        <v>972</v>
      </c>
      <c r="R14" s="2">
        <v>1101.5999999999999</v>
      </c>
      <c r="S14" s="2">
        <v>1053.9000000000001</v>
      </c>
      <c r="T14" s="2">
        <v>19657</v>
      </c>
    </row>
    <row r="15" spans="1:20" ht="13.5" customHeight="1" x14ac:dyDescent="0.15">
      <c r="A15" s="5"/>
      <c r="B15" s="26"/>
      <c r="C15" s="34">
        <v>42125</v>
      </c>
      <c r="D15" s="23"/>
      <c r="E15" s="2">
        <v>961.2</v>
      </c>
      <c r="F15" s="2">
        <v>1118.9000000000001</v>
      </c>
      <c r="G15" s="2">
        <v>1008.4</v>
      </c>
      <c r="H15" s="2">
        <v>4431</v>
      </c>
      <c r="I15" s="2">
        <v>583.20000000000005</v>
      </c>
      <c r="J15" s="2">
        <v>702</v>
      </c>
      <c r="K15" s="2">
        <v>612.5</v>
      </c>
      <c r="L15" s="2">
        <v>37398</v>
      </c>
      <c r="M15" s="2">
        <v>1015.2</v>
      </c>
      <c r="N15" s="2">
        <v>1134</v>
      </c>
      <c r="O15" s="2">
        <v>1068.5999999999999</v>
      </c>
      <c r="P15" s="2">
        <v>9266</v>
      </c>
      <c r="Q15" s="2">
        <v>972</v>
      </c>
      <c r="R15" s="2">
        <v>1036.8</v>
      </c>
      <c r="S15" s="2">
        <v>1011.9</v>
      </c>
      <c r="T15" s="2">
        <v>9979</v>
      </c>
    </row>
    <row r="16" spans="1:20" ht="13.5" customHeight="1" x14ac:dyDescent="0.15">
      <c r="A16" s="5"/>
      <c r="B16" s="26"/>
      <c r="C16" s="34">
        <v>42156</v>
      </c>
      <c r="D16" s="23"/>
      <c r="E16" s="2">
        <v>918</v>
      </c>
      <c r="F16" s="2">
        <v>1080</v>
      </c>
      <c r="G16" s="2">
        <v>961.4</v>
      </c>
      <c r="H16" s="2">
        <v>3091</v>
      </c>
      <c r="I16" s="2">
        <v>604.79999999999995</v>
      </c>
      <c r="J16" s="2">
        <v>702</v>
      </c>
      <c r="K16" s="2">
        <v>630.5</v>
      </c>
      <c r="L16" s="2">
        <v>50222</v>
      </c>
      <c r="M16" s="2">
        <v>1015.2</v>
      </c>
      <c r="N16" s="2">
        <v>1134</v>
      </c>
      <c r="O16" s="2">
        <v>1055.3</v>
      </c>
      <c r="P16" s="2">
        <v>8509</v>
      </c>
      <c r="Q16" s="2">
        <v>907.2</v>
      </c>
      <c r="R16" s="2">
        <v>1081.0999999999999</v>
      </c>
      <c r="S16" s="2">
        <v>961.5</v>
      </c>
      <c r="T16" s="2">
        <v>8086</v>
      </c>
    </row>
    <row r="17" spans="1:20" ht="13.5" customHeight="1" x14ac:dyDescent="0.15">
      <c r="A17" s="5"/>
      <c r="B17" s="26"/>
      <c r="C17" s="34">
        <v>42186</v>
      </c>
      <c r="D17" s="23"/>
      <c r="E17" s="2">
        <v>918</v>
      </c>
      <c r="F17" s="2">
        <v>1140.5</v>
      </c>
      <c r="G17" s="2">
        <v>1003.3</v>
      </c>
      <c r="H17" s="2">
        <v>5331</v>
      </c>
      <c r="I17" s="2">
        <v>572.4</v>
      </c>
      <c r="J17" s="2">
        <v>702</v>
      </c>
      <c r="K17" s="2">
        <v>625.79999999999995</v>
      </c>
      <c r="L17" s="2">
        <v>43566</v>
      </c>
      <c r="M17" s="2">
        <v>1002.2</v>
      </c>
      <c r="N17" s="2">
        <v>1152.4000000000001</v>
      </c>
      <c r="O17" s="2">
        <v>1056.3</v>
      </c>
      <c r="P17" s="2">
        <v>6970</v>
      </c>
      <c r="Q17" s="2">
        <v>864</v>
      </c>
      <c r="R17" s="2">
        <v>1058.4000000000001</v>
      </c>
      <c r="S17" s="2">
        <v>920.7</v>
      </c>
      <c r="T17" s="2">
        <v>13594</v>
      </c>
    </row>
    <row r="18" spans="1:20" ht="13.5" customHeight="1" x14ac:dyDescent="0.15">
      <c r="A18" s="5"/>
      <c r="B18" s="26"/>
      <c r="C18" s="34">
        <v>42217</v>
      </c>
      <c r="D18" s="23"/>
      <c r="E18" s="2">
        <v>928.8</v>
      </c>
      <c r="F18" s="2">
        <v>1134</v>
      </c>
      <c r="G18" s="2">
        <v>1043.7</v>
      </c>
      <c r="H18" s="2">
        <v>3333</v>
      </c>
      <c r="I18" s="2">
        <v>594</v>
      </c>
      <c r="J18" s="2">
        <v>702</v>
      </c>
      <c r="K18" s="2">
        <v>622.4</v>
      </c>
      <c r="L18" s="2">
        <v>37019</v>
      </c>
      <c r="M18" s="2">
        <v>1004.4</v>
      </c>
      <c r="N18" s="2">
        <v>1157.8</v>
      </c>
      <c r="O18" s="2">
        <v>1085.5</v>
      </c>
      <c r="P18" s="2">
        <v>6615</v>
      </c>
      <c r="Q18" s="2">
        <v>896.4</v>
      </c>
      <c r="R18" s="2">
        <v>1026</v>
      </c>
      <c r="S18" s="2">
        <v>924.3</v>
      </c>
      <c r="T18" s="2">
        <v>21939</v>
      </c>
    </row>
    <row r="19" spans="1:20" ht="13.5" customHeight="1" x14ac:dyDescent="0.15">
      <c r="A19" s="5"/>
      <c r="B19" s="26"/>
      <c r="C19" s="34">
        <v>42248</v>
      </c>
      <c r="D19" s="23"/>
      <c r="E19" s="2">
        <v>982.8</v>
      </c>
      <c r="F19" s="2">
        <v>1134</v>
      </c>
      <c r="G19" s="2">
        <v>1051.5999999999999</v>
      </c>
      <c r="H19" s="2">
        <v>2946</v>
      </c>
      <c r="I19" s="2">
        <v>612.4</v>
      </c>
      <c r="J19" s="2">
        <v>702</v>
      </c>
      <c r="K19" s="2">
        <v>650.29999999999995</v>
      </c>
      <c r="L19" s="2">
        <v>25266</v>
      </c>
      <c r="M19" s="2">
        <v>1036.8</v>
      </c>
      <c r="N19" s="2">
        <v>1166.4000000000001</v>
      </c>
      <c r="O19" s="2">
        <v>1076.9000000000001</v>
      </c>
      <c r="P19" s="2">
        <v>9872</v>
      </c>
      <c r="Q19" s="2">
        <v>918</v>
      </c>
      <c r="R19" s="2">
        <v>1058.4000000000001</v>
      </c>
      <c r="S19" s="2">
        <v>1007</v>
      </c>
      <c r="T19" s="2">
        <v>21548</v>
      </c>
    </row>
    <row r="20" spans="1:20" ht="13.5" customHeight="1" x14ac:dyDescent="0.15">
      <c r="A20" s="5"/>
      <c r="B20" s="26"/>
      <c r="C20" s="34">
        <v>42278</v>
      </c>
      <c r="D20" s="23"/>
      <c r="E20" s="2">
        <v>1004.4</v>
      </c>
      <c r="F20" s="2">
        <v>1134</v>
      </c>
      <c r="G20" s="2">
        <v>1066.2</v>
      </c>
      <c r="H20" s="2">
        <v>3018</v>
      </c>
      <c r="I20" s="2">
        <v>594</v>
      </c>
      <c r="J20" s="2">
        <v>658.8</v>
      </c>
      <c r="K20" s="2">
        <v>624.1</v>
      </c>
      <c r="L20" s="2">
        <v>27239</v>
      </c>
      <c r="M20" s="2">
        <v>1051.9000000000001</v>
      </c>
      <c r="N20" s="2">
        <v>1246.3</v>
      </c>
      <c r="O20" s="2">
        <v>1132.5</v>
      </c>
      <c r="P20" s="2">
        <v>16968</v>
      </c>
      <c r="Q20" s="2">
        <v>885.6</v>
      </c>
      <c r="R20" s="2">
        <v>1028.2</v>
      </c>
      <c r="S20" s="2">
        <v>913.1</v>
      </c>
      <c r="T20" s="2">
        <v>16599</v>
      </c>
    </row>
    <row r="21" spans="1:20" ht="13.5" customHeight="1" x14ac:dyDescent="0.15">
      <c r="A21" s="5"/>
      <c r="B21" s="26"/>
      <c r="C21" s="34">
        <v>42309</v>
      </c>
      <c r="D21" s="23"/>
      <c r="E21" s="2">
        <v>1004.4</v>
      </c>
      <c r="F21" s="2">
        <v>1026</v>
      </c>
      <c r="G21" s="2">
        <v>1025.0999999999999</v>
      </c>
      <c r="H21" s="2">
        <v>4048</v>
      </c>
      <c r="I21" s="2">
        <v>594</v>
      </c>
      <c r="J21" s="2">
        <v>626.4</v>
      </c>
      <c r="K21" s="2">
        <v>606.79999999999995</v>
      </c>
      <c r="L21" s="2">
        <v>31972</v>
      </c>
      <c r="M21" s="2">
        <v>1047.5999999999999</v>
      </c>
      <c r="N21" s="2">
        <v>1058.4000000000001</v>
      </c>
      <c r="O21" s="2">
        <v>1057.7</v>
      </c>
      <c r="P21" s="2">
        <v>8687</v>
      </c>
      <c r="Q21" s="2">
        <v>885.6</v>
      </c>
      <c r="R21" s="2">
        <v>918</v>
      </c>
      <c r="S21" s="2">
        <v>896.6</v>
      </c>
      <c r="T21" s="2">
        <v>16020</v>
      </c>
    </row>
    <row r="22" spans="1:20" ht="13.5" customHeight="1" x14ac:dyDescent="0.15">
      <c r="A22" s="5"/>
      <c r="B22" s="26"/>
      <c r="C22" s="34">
        <v>42339</v>
      </c>
      <c r="D22" s="23"/>
      <c r="E22" s="2">
        <v>950.4</v>
      </c>
      <c r="F22" s="2">
        <v>972</v>
      </c>
      <c r="G22" s="2">
        <v>956.3</v>
      </c>
      <c r="H22" s="2">
        <v>4214</v>
      </c>
      <c r="I22" s="2">
        <v>497.9</v>
      </c>
      <c r="J22" s="2">
        <v>520.6</v>
      </c>
      <c r="K22" s="2">
        <v>506.6</v>
      </c>
      <c r="L22" s="2">
        <v>49161</v>
      </c>
      <c r="M22" s="2">
        <v>1004.4</v>
      </c>
      <c r="N22" s="2">
        <v>1026</v>
      </c>
      <c r="O22" s="2">
        <v>1024.9000000000001</v>
      </c>
      <c r="P22" s="2">
        <v>7513</v>
      </c>
      <c r="Q22" s="2">
        <v>842.4</v>
      </c>
      <c r="R22" s="2">
        <v>896.4</v>
      </c>
      <c r="S22" s="2">
        <v>846.7</v>
      </c>
      <c r="T22" s="2">
        <v>23305</v>
      </c>
    </row>
    <row r="23" spans="1:20" ht="13.5" customHeight="1" x14ac:dyDescent="0.15">
      <c r="A23" s="5"/>
      <c r="B23" s="26" t="s">
        <v>129</v>
      </c>
      <c r="C23" s="34">
        <v>42370</v>
      </c>
      <c r="D23" s="23" t="s">
        <v>2</v>
      </c>
      <c r="E23" s="2">
        <v>918</v>
      </c>
      <c r="F23" s="2">
        <v>918</v>
      </c>
      <c r="G23" s="2">
        <v>918</v>
      </c>
      <c r="H23" s="2">
        <v>2752</v>
      </c>
      <c r="I23" s="2">
        <v>466.6</v>
      </c>
      <c r="J23" s="2">
        <v>486</v>
      </c>
      <c r="K23" s="2">
        <v>483.5</v>
      </c>
      <c r="L23" s="2">
        <v>46818</v>
      </c>
      <c r="M23" s="2">
        <v>950.4</v>
      </c>
      <c r="N23" s="2">
        <v>1004.4</v>
      </c>
      <c r="O23" s="2">
        <v>953.4</v>
      </c>
      <c r="P23" s="2">
        <v>7940</v>
      </c>
      <c r="Q23" s="2">
        <v>864</v>
      </c>
      <c r="R23" s="2">
        <v>901.8</v>
      </c>
      <c r="S23" s="2">
        <v>882.2</v>
      </c>
      <c r="T23" s="2">
        <v>24131</v>
      </c>
    </row>
    <row r="24" spans="1:20" ht="13.5" customHeight="1" x14ac:dyDescent="0.15">
      <c r="A24" s="5"/>
      <c r="B24" s="25"/>
      <c r="C24" s="38">
        <v>42401</v>
      </c>
      <c r="D24" s="24"/>
      <c r="E24" s="1">
        <v>885.6</v>
      </c>
      <c r="F24" s="1">
        <v>918</v>
      </c>
      <c r="G24" s="1">
        <v>903.2</v>
      </c>
      <c r="H24" s="1">
        <v>3028</v>
      </c>
      <c r="I24" s="1">
        <v>507.6</v>
      </c>
      <c r="J24" s="1">
        <v>529.20000000000005</v>
      </c>
      <c r="K24" s="1">
        <v>519.6</v>
      </c>
      <c r="L24" s="1">
        <v>46574</v>
      </c>
      <c r="M24" s="1">
        <v>972</v>
      </c>
      <c r="N24" s="1">
        <v>1004.4</v>
      </c>
      <c r="O24" s="1">
        <v>988.6</v>
      </c>
      <c r="P24" s="1">
        <v>5082</v>
      </c>
      <c r="Q24" s="1">
        <v>864</v>
      </c>
      <c r="R24" s="1">
        <v>896.4</v>
      </c>
      <c r="S24" s="1">
        <v>867.4</v>
      </c>
      <c r="T24" s="1">
        <v>28087</v>
      </c>
    </row>
    <row r="25" spans="1:20" ht="13.5" customHeight="1" x14ac:dyDescent="0.15">
      <c r="B25" s="50"/>
      <c r="C25" s="19" t="s">
        <v>42</v>
      </c>
      <c r="D25" s="20"/>
      <c r="E25" s="19" t="s">
        <v>125</v>
      </c>
      <c r="F25" s="14"/>
      <c r="G25" s="14"/>
      <c r="H25" s="20"/>
      <c r="I25" s="19" t="s">
        <v>117</v>
      </c>
      <c r="J25" s="14"/>
      <c r="K25" s="14"/>
      <c r="L25" s="20"/>
      <c r="M25" s="18"/>
      <c r="N25" s="5"/>
      <c r="O25" s="5"/>
      <c r="P25" s="5"/>
      <c r="Q25" s="5"/>
      <c r="R25" s="5"/>
      <c r="S25" s="5"/>
      <c r="T25" s="5"/>
    </row>
    <row r="26" spans="1:20" ht="13.5" customHeight="1" x14ac:dyDescent="0.15">
      <c r="B26" s="64" t="s">
        <v>43</v>
      </c>
      <c r="C26" s="14"/>
      <c r="D26" s="20"/>
      <c r="E26" s="53" t="s">
        <v>7</v>
      </c>
      <c r="F26" s="31" t="s">
        <v>8</v>
      </c>
      <c r="G26" s="52" t="s">
        <v>30</v>
      </c>
      <c r="H26" s="31" t="s">
        <v>10</v>
      </c>
      <c r="I26" s="53" t="s">
        <v>7</v>
      </c>
      <c r="J26" s="31" t="s">
        <v>8</v>
      </c>
      <c r="K26" s="52" t="s">
        <v>30</v>
      </c>
      <c r="L26" s="31" t="s">
        <v>10</v>
      </c>
      <c r="M26" s="18"/>
      <c r="N26" s="5"/>
      <c r="O26" s="5"/>
      <c r="P26" s="5"/>
      <c r="Q26" s="5"/>
      <c r="R26" s="5"/>
      <c r="S26" s="5"/>
      <c r="T26" s="5"/>
    </row>
    <row r="27" spans="1:20" ht="13.5" customHeight="1" x14ac:dyDescent="0.15">
      <c r="B27" s="26" t="s">
        <v>0</v>
      </c>
      <c r="C27" s="37">
        <v>40909</v>
      </c>
      <c r="D27" s="23" t="s">
        <v>1</v>
      </c>
      <c r="E27" s="4">
        <v>409.5</v>
      </c>
      <c r="F27" s="4">
        <v>564.9</v>
      </c>
      <c r="G27" s="69">
        <v>439.06753175274991</v>
      </c>
      <c r="H27" s="4">
        <v>578626.1</v>
      </c>
      <c r="I27" s="4">
        <v>640.5</v>
      </c>
      <c r="J27" s="4">
        <v>890.40000000000009</v>
      </c>
      <c r="K27" s="69">
        <v>773.42402440837486</v>
      </c>
      <c r="L27" s="4">
        <v>22295.799999999996</v>
      </c>
      <c r="M27" s="18"/>
      <c r="N27" s="5"/>
      <c r="O27" s="57"/>
      <c r="P27" s="57"/>
      <c r="Q27" s="57"/>
      <c r="R27" s="57"/>
      <c r="S27" s="57"/>
      <c r="T27" s="57"/>
    </row>
    <row r="28" spans="1:20" ht="13.5" customHeight="1" x14ac:dyDescent="0.15">
      <c r="B28" s="26"/>
      <c r="C28" s="37">
        <v>41275</v>
      </c>
      <c r="D28" s="23"/>
      <c r="E28" s="4">
        <v>441</v>
      </c>
      <c r="F28" s="4">
        <v>661.5</v>
      </c>
      <c r="G28" s="69">
        <v>546.61985263340944</v>
      </c>
      <c r="H28" s="4">
        <v>713834.2</v>
      </c>
      <c r="I28" s="4">
        <v>682.5</v>
      </c>
      <c r="J28" s="4">
        <v>892.5</v>
      </c>
      <c r="K28" s="69">
        <v>829.85728004058581</v>
      </c>
      <c r="L28" s="4">
        <v>21938.3</v>
      </c>
      <c r="M28" s="5"/>
      <c r="N28" s="5"/>
      <c r="O28" s="57"/>
      <c r="P28" s="57"/>
      <c r="Q28" s="57"/>
      <c r="R28" s="57"/>
      <c r="S28" s="57"/>
      <c r="T28" s="57"/>
    </row>
    <row r="29" spans="1:20" ht="13.5" customHeight="1" x14ac:dyDescent="0.15">
      <c r="B29" s="26"/>
      <c r="C29" s="37">
        <v>41640</v>
      </c>
      <c r="D29" s="23"/>
      <c r="E29" s="4">
        <v>546</v>
      </c>
      <c r="F29" s="4">
        <v>810</v>
      </c>
      <c r="G29" s="69">
        <v>638.9</v>
      </c>
      <c r="H29" s="4">
        <v>578792.69999999995</v>
      </c>
      <c r="I29" s="4">
        <v>800.1</v>
      </c>
      <c r="J29" s="4">
        <v>1231.2</v>
      </c>
      <c r="K29" s="69">
        <v>876.3</v>
      </c>
      <c r="L29" s="4">
        <v>11615.6</v>
      </c>
      <c r="M29" s="5"/>
      <c r="N29" s="5"/>
      <c r="O29" s="57"/>
      <c r="P29" s="57"/>
      <c r="Q29" s="57"/>
      <c r="R29" s="57"/>
      <c r="S29" s="57"/>
      <c r="T29" s="57"/>
    </row>
    <row r="30" spans="1:20" ht="13.5" customHeight="1" x14ac:dyDescent="0.15">
      <c r="B30" s="25"/>
      <c r="C30" s="36">
        <v>42005</v>
      </c>
      <c r="D30" s="24"/>
      <c r="E30" s="1">
        <v>532.4</v>
      </c>
      <c r="F30" s="1">
        <v>745.2</v>
      </c>
      <c r="G30" s="1">
        <v>624</v>
      </c>
      <c r="H30" s="1">
        <v>456474</v>
      </c>
      <c r="I30" s="1">
        <v>939.6</v>
      </c>
      <c r="J30" s="1">
        <v>1566</v>
      </c>
      <c r="K30" s="1">
        <v>1159</v>
      </c>
      <c r="L30" s="1">
        <v>5202</v>
      </c>
      <c r="M30" s="5"/>
      <c r="N30" s="5"/>
      <c r="O30" s="57"/>
      <c r="P30" s="57"/>
      <c r="Q30" s="57"/>
      <c r="R30" s="57"/>
      <c r="S30" s="57"/>
      <c r="T30" s="57"/>
    </row>
    <row r="31" spans="1:20" ht="13.5" customHeight="1" x14ac:dyDescent="0.15">
      <c r="B31" s="26" t="s">
        <v>128</v>
      </c>
      <c r="C31" s="34">
        <v>42036</v>
      </c>
      <c r="D31" s="23" t="s">
        <v>2</v>
      </c>
      <c r="E31" s="2">
        <v>540</v>
      </c>
      <c r="F31" s="2">
        <v>702</v>
      </c>
      <c r="G31" s="2">
        <v>587.4</v>
      </c>
      <c r="H31" s="2">
        <v>42949</v>
      </c>
      <c r="I31" s="2">
        <v>993.6</v>
      </c>
      <c r="J31" s="2">
        <v>993.6</v>
      </c>
      <c r="K31" s="2">
        <v>993.6</v>
      </c>
      <c r="L31" s="2">
        <v>1645</v>
      </c>
      <c r="M31" s="5"/>
      <c r="N31" s="5"/>
      <c r="O31" s="5"/>
      <c r="P31" s="5"/>
      <c r="Q31" s="5"/>
      <c r="R31" s="5"/>
      <c r="S31" s="5"/>
      <c r="T31" s="5"/>
    </row>
    <row r="32" spans="1:20" ht="13.5" customHeight="1" x14ac:dyDescent="0.15">
      <c r="B32" s="26"/>
      <c r="C32" s="34">
        <v>42064</v>
      </c>
      <c r="D32" s="23"/>
      <c r="E32" s="2">
        <v>594</v>
      </c>
      <c r="F32" s="2">
        <v>702</v>
      </c>
      <c r="G32" s="2">
        <v>615.29999999999995</v>
      </c>
      <c r="H32" s="2">
        <v>54285</v>
      </c>
      <c r="I32" s="2">
        <v>939.6</v>
      </c>
      <c r="J32" s="2">
        <v>1274.4000000000001</v>
      </c>
      <c r="K32" s="2">
        <v>1210.4000000000001</v>
      </c>
      <c r="L32" s="2">
        <v>561</v>
      </c>
      <c r="M32" s="5"/>
      <c r="N32" s="5"/>
      <c r="O32" s="5"/>
      <c r="P32" s="5"/>
      <c r="Q32" s="5"/>
      <c r="R32" s="5"/>
      <c r="S32" s="5"/>
      <c r="T32" s="5"/>
    </row>
    <row r="33" spans="2:20" ht="13.5" customHeight="1" x14ac:dyDescent="0.15">
      <c r="B33" s="26"/>
      <c r="C33" s="34">
        <v>42095</v>
      </c>
      <c r="D33" s="23"/>
      <c r="E33" s="2">
        <v>594</v>
      </c>
      <c r="F33" s="2">
        <v>745.2</v>
      </c>
      <c r="G33" s="2">
        <v>628.20000000000005</v>
      </c>
      <c r="H33" s="2">
        <v>38680</v>
      </c>
      <c r="I33" s="2">
        <v>1080</v>
      </c>
      <c r="J33" s="2">
        <v>1274.4000000000001</v>
      </c>
      <c r="K33" s="2">
        <v>1096.2</v>
      </c>
      <c r="L33" s="2">
        <v>336</v>
      </c>
      <c r="M33" s="5"/>
      <c r="N33" s="5"/>
      <c r="O33" s="5"/>
      <c r="P33" s="5"/>
      <c r="Q33" s="5"/>
      <c r="R33" s="5"/>
      <c r="S33" s="5"/>
      <c r="T33" s="5"/>
    </row>
    <row r="34" spans="2:20" ht="13.5" customHeight="1" x14ac:dyDescent="0.15">
      <c r="B34" s="26"/>
      <c r="C34" s="34">
        <v>42125</v>
      </c>
      <c r="D34" s="23"/>
      <c r="E34" s="2">
        <v>604.79999999999995</v>
      </c>
      <c r="F34" s="2">
        <v>734.4</v>
      </c>
      <c r="G34" s="2">
        <v>636.70000000000005</v>
      </c>
      <c r="H34" s="2">
        <v>34394</v>
      </c>
      <c r="I34" s="2">
        <v>1210.7</v>
      </c>
      <c r="J34" s="2">
        <v>1210.7</v>
      </c>
      <c r="K34" s="2">
        <v>1210.5999999999999</v>
      </c>
      <c r="L34" s="2">
        <v>197</v>
      </c>
      <c r="M34" s="5"/>
      <c r="N34" s="5"/>
      <c r="O34" s="5"/>
      <c r="P34" s="5"/>
      <c r="Q34" s="5"/>
      <c r="R34" s="5"/>
      <c r="S34" s="5"/>
      <c r="T34" s="5"/>
    </row>
    <row r="35" spans="2:20" ht="13.5" customHeight="1" x14ac:dyDescent="0.15">
      <c r="B35" s="26"/>
      <c r="C35" s="34">
        <v>42156</v>
      </c>
      <c r="D35" s="23"/>
      <c r="E35" s="2">
        <v>615.6</v>
      </c>
      <c r="F35" s="2">
        <v>745.2</v>
      </c>
      <c r="G35" s="2">
        <v>659.9</v>
      </c>
      <c r="H35" s="2">
        <v>44305</v>
      </c>
      <c r="I35" s="2">
        <v>1188</v>
      </c>
      <c r="J35" s="2">
        <v>1188</v>
      </c>
      <c r="K35" s="2">
        <v>1187.8</v>
      </c>
      <c r="L35" s="2">
        <v>353</v>
      </c>
      <c r="M35" s="5"/>
      <c r="N35" s="5"/>
      <c r="O35" s="5"/>
      <c r="P35" s="5"/>
      <c r="Q35" s="5"/>
      <c r="R35" s="5"/>
      <c r="S35" s="5"/>
      <c r="T35" s="5"/>
    </row>
    <row r="36" spans="2:20" ht="13.5" customHeight="1" x14ac:dyDescent="0.15">
      <c r="B36" s="26"/>
      <c r="C36" s="34">
        <v>42186</v>
      </c>
      <c r="D36" s="23"/>
      <c r="E36" s="2">
        <v>615.6</v>
      </c>
      <c r="F36" s="2">
        <v>734.4</v>
      </c>
      <c r="G36" s="2">
        <v>639.6</v>
      </c>
      <c r="H36" s="2">
        <v>51037</v>
      </c>
      <c r="I36" s="2">
        <v>1188</v>
      </c>
      <c r="J36" s="2">
        <v>1512</v>
      </c>
      <c r="K36" s="2">
        <v>1385.7</v>
      </c>
      <c r="L36" s="2">
        <v>49</v>
      </c>
      <c r="M36" s="5"/>
      <c r="N36" s="5"/>
      <c r="O36" s="5"/>
      <c r="P36" s="5"/>
      <c r="Q36" s="5"/>
      <c r="R36" s="5"/>
      <c r="S36" s="5"/>
      <c r="T36" s="5"/>
    </row>
    <row r="37" spans="2:20" ht="13.5" customHeight="1" x14ac:dyDescent="0.15">
      <c r="B37" s="26"/>
      <c r="C37" s="34">
        <v>42217</v>
      </c>
      <c r="D37" s="23"/>
      <c r="E37" s="2">
        <v>626.4</v>
      </c>
      <c r="F37" s="2">
        <v>734.4</v>
      </c>
      <c r="G37" s="2">
        <v>668</v>
      </c>
      <c r="H37" s="2">
        <v>20248</v>
      </c>
      <c r="I37" s="2">
        <v>1283</v>
      </c>
      <c r="J37" s="2">
        <v>1566</v>
      </c>
      <c r="K37" s="2">
        <v>1412.2</v>
      </c>
      <c r="L37" s="2">
        <v>162</v>
      </c>
      <c r="M37" s="5"/>
      <c r="N37" s="5"/>
      <c r="O37" s="5"/>
      <c r="P37" s="5"/>
      <c r="Q37" s="5"/>
      <c r="R37" s="5"/>
      <c r="S37" s="5"/>
      <c r="T37" s="5"/>
    </row>
    <row r="38" spans="2:20" ht="13.5" customHeight="1" x14ac:dyDescent="0.15">
      <c r="B38" s="26"/>
      <c r="C38" s="34">
        <v>42248</v>
      </c>
      <c r="D38" s="23"/>
      <c r="E38" s="2">
        <v>637.20000000000005</v>
      </c>
      <c r="F38" s="2">
        <v>734.4</v>
      </c>
      <c r="G38" s="2">
        <v>656.5</v>
      </c>
      <c r="H38" s="2">
        <v>34973</v>
      </c>
      <c r="I38" s="2">
        <v>0</v>
      </c>
      <c r="J38" s="2">
        <v>0</v>
      </c>
      <c r="K38" s="2">
        <v>0</v>
      </c>
      <c r="L38" s="2">
        <v>18</v>
      </c>
      <c r="M38" s="5"/>
      <c r="N38" s="5"/>
      <c r="O38" s="5"/>
      <c r="P38" s="5"/>
      <c r="Q38" s="5"/>
      <c r="R38" s="5"/>
      <c r="S38" s="5"/>
      <c r="T38" s="5"/>
    </row>
    <row r="39" spans="2:20" ht="13.5" customHeight="1" x14ac:dyDescent="0.15">
      <c r="B39" s="26"/>
      <c r="C39" s="34">
        <v>42278</v>
      </c>
      <c r="D39" s="23"/>
      <c r="E39" s="2">
        <v>594</v>
      </c>
      <c r="F39" s="2">
        <v>680.4</v>
      </c>
      <c r="G39" s="2">
        <v>621.79999999999995</v>
      </c>
      <c r="H39" s="2">
        <v>34275</v>
      </c>
      <c r="I39" s="2">
        <v>0</v>
      </c>
      <c r="J39" s="2">
        <v>0</v>
      </c>
      <c r="K39" s="2">
        <v>0</v>
      </c>
      <c r="L39" s="2">
        <v>35</v>
      </c>
      <c r="M39" s="5"/>
      <c r="N39" s="5"/>
      <c r="O39" s="5"/>
      <c r="P39" s="5"/>
      <c r="Q39" s="5"/>
      <c r="R39" s="5"/>
      <c r="S39" s="5"/>
      <c r="T39" s="5"/>
    </row>
    <row r="40" spans="2:20" ht="13.5" customHeight="1" x14ac:dyDescent="0.15">
      <c r="B40" s="26"/>
      <c r="C40" s="34">
        <v>42309</v>
      </c>
      <c r="D40" s="23"/>
      <c r="E40" s="2">
        <v>594</v>
      </c>
      <c r="F40" s="2">
        <v>626.4</v>
      </c>
      <c r="G40" s="2">
        <v>602.20000000000005</v>
      </c>
      <c r="H40" s="2">
        <v>38858</v>
      </c>
      <c r="I40" s="2">
        <v>1242</v>
      </c>
      <c r="J40" s="2">
        <v>1242</v>
      </c>
      <c r="K40" s="2">
        <v>1242</v>
      </c>
      <c r="L40" s="2">
        <v>106</v>
      </c>
      <c r="M40" s="5"/>
      <c r="N40" s="5"/>
      <c r="O40" s="5"/>
      <c r="P40" s="5"/>
      <c r="Q40" s="5"/>
      <c r="R40" s="5"/>
      <c r="S40" s="5"/>
      <c r="T40" s="5"/>
    </row>
    <row r="41" spans="2:20" ht="13.5" customHeight="1" x14ac:dyDescent="0.15">
      <c r="B41" s="26"/>
      <c r="C41" s="34">
        <v>42339</v>
      </c>
      <c r="D41" s="23"/>
      <c r="E41" s="2">
        <v>572.4</v>
      </c>
      <c r="F41" s="2">
        <v>594</v>
      </c>
      <c r="G41" s="2">
        <v>582.29999999999995</v>
      </c>
      <c r="H41" s="2">
        <v>34496</v>
      </c>
      <c r="I41" s="2">
        <v>1036.8</v>
      </c>
      <c r="J41" s="2">
        <v>1080</v>
      </c>
      <c r="K41" s="2">
        <v>1058.2</v>
      </c>
      <c r="L41" s="2">
        <v>338</v>
      </c>
      <c r="M41" s="5"/>
      <c r="N41" s="5"/>
      <c r="O41" s="5"/>
      <c r="P41" s="5"/>
      <c r="Q41" s="5"/>
      <c r="R41" s="5"/>
      <c r="S41" s="5"/>
      <c r="T41" s="5"/>
    </row>
    <row r="42" spans="2:20" ht="13.5" customHeight="1" x14ac:dyDescent="0.15">
      <c r="B42" s="26" t="s">
        <v>129</v>
      </c>
      <c r="C42" s="34">
        <v>42370</v>
      </c>
      <c r="D42" s="23" t="s">
        <v>2</v>
      </c>
      <c r="E42" s="2">
        <v>488.2</v>
      </c>
      <c r="F42" s="2">
        <v>518.4</v>
      </c>
      <c r="G42" s="2">
        <v>506.3</v>
      </c>
      <c r="H42" s="2">
        <v>60229</v>
      </c>
      <c r="I42" s="2">
        <v>1036.8</v>
      </c>
      <c r="J42" s="2">
        <v>1036.8</v>
      </c>
      <c r="K42" s="2">
        <v>1036.8</v>
      </c>
      <c r="L42" s="2">
        <v>287</v>
      </c>
      <c r="M42" s="5"/>
      <c r="N42" s="5"/>
      <c r="O42" s="5"/>
      <c r="P42" s="5"/>
      <c r="Q42" s="5"/>
      <c r="R42" s="5"/>
      <c r="S42" s="5"/>
      <c r="T42" s="5"/>
    </row>
    <row r="43" spans="2:20" ht="13.5" customHeight="1" x14ac:dyDescent="0.15">
      <c r="B43" s="25"/>
      <c r="C43" s="38">
        <v>42401</v>
      </c>
      <c r="D43" s="24"/>
      <c r="E43" s="1">
        <v>0</v>
      </c>
      <c r="F43" s="1">
        <v>0</v>
      </c>
      <c r="G43" s="1">
        <v>0</v>
      </c>
      <c r="H43" s="1">
        <v>40633</v>
      </c>
      <c r="I43" s="1">
        <v>972</v>
      </c>
      <c r="J43" s="1">
        <v>972</v>
      </c>
      <c r="K43" s="1">
        <v>972</v>
      </c>
      <c r="L43" s="1">
        <v>136</v>
      </c>
      <c r="M43" s="5"/>
      <c r="N43" s="5"/>
      <c r="O43" s="5"/>
      <c r="P43" s="5"/>
      <c r="Q43" s="5"/>
      <c r="R43" s="5"/>
      <c r="S43" s="5"/>
      <c r="T43" s="5"/>
    </row>
    <row r="44" spans="2:20" ht="4.5" customHeight="1" x14ac:dyDescent="0.15">
      <c r="B44" s="5"/>
      <c r="C44" s="5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2:20" x14ac:dyDescent="0.15">
      <c r="B45" s="40" t="s">
        <v>13</v>
      </c>
      <c r="C45" s="6" t="s">
        <v>52</v>
      </c>
    </row>
    <row r="46" spans="2:20" x14ac:dyDescent="0.15">
      <c r="B46" s="70" t="s">
        <v>15</v>
      </c>
      <c r="C46" s="6" t="s">
        <v>16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8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</row>
    <row r="2" spans="2:24" ht="12" customHeight="1" x14ac:dyDescent="0.15">
      <c r="B2" s="21"/>
      <c r="C2" s="21"/>
      <c r="D2" s="21"/>
    </row>
    <row r="3" spans="2:24" ht="12" customHeight="1" x14ac:dyDescent="0.15">
      <c r="B3" s="6" t="s">
        <v>39</v>
      </c>
    </row>
    <row r="4" spans="2:24" ht="12" customHeight="1" x14ac:dyDescent="0.15">
      <c r="X4" s="40" t="s">
        <v>5</v>
      </c>
    </row>
    <row r="5" spans="2:24" ht="5.0999999999999996" customHeight="1" x14ac:dyDescent="0.1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2:24" x14ac:dyDescent="0.15">
      <c r="B6" s="50"/>
      <c r="C6" s="68" t="s">
        <v>42</v>
      </c>
      <c r="D6" s="46"/>
      <c r="E6" s="32" t="s">
        <v>126</v>
      </c>
      <c r="F6" s="17"/>
      <c r="G6" s="17"/>
      <c r="H6" s="33"/>
      <c r="I6" s="32" t="s">
        <v>96</v>
      </c>
      <c r="J6" s="17"/>
      <c r="K6" s="17"/>
      <c r="L6" s="33"/>
      <c r="M6" s="32" t="s">
        <v>100</v>
      </c>
      <c r="N6" s="17"/>
      <c r="O6" s="17"/>
      <c r="P6" s="33"/>
      <c r="Q6" s="32" t="s">
        <v>97</v>
      </c>
      <c r="R6" s="17"/>
      <c r="S6" s="17"/>
      <c r="T6" s="33"/>
      <c r="U6" s="32" t="s">
        <v>105</v>
      </c>
      <c r="V6" s="17"/>
      <c r="W6" s="17"/>
      <c r="X6" s="33"/>
    </row>
    <row r="7" spans="2:24" x14ac:dyDescent="0.15">
      <c r="B7" s="43" t="s">
        <v>47</v>
      </c>
      <c r="C7" s="48"/>
      <c r="D7" s="46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  <c r="Q7" s="11" t="s">
        <v>7</v>
      </c>
      <c r="R7" s="8" t="s">
        <v>8</v>
      </c>
      <c r="S7" s="12" t="s">
        <v>9</v>
      </c>
      <c r="T7" s="8" t="s">
        <v>10</v>
      </c>
      <c r="U7" s="11" t="s">
        <v>7</v>
      </c>
      <c r="V7" s="8" t="s">
        <v>8</v>
      </c>
      <c r="W7" s="12" t="s">
        <v>9</v>
      </c>
      <c r="X7" s="8" t="s">
        <v>10</v>
      </c>
    </row>
    <row r="8" spans="2:24" x14ac:dyDescent="0.15">
      <c r="B8" s="35"/>
      <c r="C8" s="3"/>
      <c r="D8" s="41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  <c r="Q8" s="13"/>
      <c r="R8" s="7"/>
      <c r="S8" s="10" t="s">
        <v>11</v>
      </c>
      <c r="T8" s="7"/>
      <c r="U8" s="13"/>
      <c r="V8" s="7"/>
      <c r="W8" s="10" t="s">
        <v>11</v>
      </c>
      <c r="X8" s="7"/>
    </row>
    <row r="9" spans="2:24" x14ac:dyDescent="0.15">
      <c r="B9" s="26" t="s">
        <v>0</v>
      </c>
      <c r="C9" s="37">
        <v>41275</v>
      </c>
      <c r="D9" s="23" t="s">
        <v>1</v>
      </c>
      <c r="E9" s="9">
        <v>619.5</v>
      </c>
      <c r="F9" s="9">
        <v>756</v>
      </c>
      <c r="G9" s="9">
        <v>661.68684661583927</v>
      </c>
      <c r="H9" s="9">
        <v>226778.9</v>
      </c>
      <c r="I9" s="9">
        <v>567</v>
      </c>
      <c r="J9" s="9">
        <v>798</v>
      </c>
      <c r="K9" s="9">
        <v>631.47576180821886</v>
      </c>
      <c r="L9" s="9">
        <v>1012871.1000000001</v>
      </c>
      <c r="M9" s="9">
        <v>713.47500000000002</v>
      </c>
      <c r="N9" s="9">
        <v>920.0100000000001</v>
      </c>
      <c r="O9" s="9">
        <v>759.90984365726899</v>
      </c>
      <c r="P9" s="9">
        <v>269530.7</v>
      </c>
      <c r="Q9" s="9">
        <v>735</v>
      </c>
      <c r="R9" s="9">
        <v>1029</v>
      </c>
      <c r="S9" s="9">
        <v>818.6164261834391</v>
      </c>
      <c r="T9" s="9">
        <v>70949.5</v>
      </c>
      <c r="U9" s="9">
        <v>672</v>
      </c>
      <c r="V9" s="9">
        <v>798</v>
      </c>
      <c r="W9" s="9">
        <v>728.5763452923793</v>
      </c>
      <c r="X9" s="2">
        <v>290013.09999999998</v>
      </c>
    </row>
    <row r="10" spans="2:24" x14ac:dyDescent="0.15">
      <c r="B10" s="26"/>
      <c r="C10" s="37">
        <v>41640</v>
      </c>
      <c r="D10" s="23"/>
      <c r="E10" s="9">
        <v>619.08000000000004</v>
      </c>
      <c r="F10" s="9">
        <v>1058.4000000000001</v>
      </c>
      <c r="G10" s="9">
        <v>759.6</v>
      </c>
      <c r="H10" s="9">
        <v>522348.5</v>
      </c>
      <c r="I10" s="9">
        <v>567</v>
      </c>
      <c r="J10" s="9">
        <v>907.2</v>
      </c>
      <c r="K10" s="9">
        <v>710.2</v>
      </c>
      <c r="L10" s="9">
        <v>3453077.7</v>
      </c>
      <c r="M10" s="9">
        <v>682.5</v>
      </c>
      <c r="N10" s="9">
        <v>1188</v>
      </c>
      <c r="O10" s="9">
        <v>888.7</v>
      </c>
      <c r="P10" s="9">
        <v>608012</v>
      </c>
      <c r="Q10" s="9">
        <v>787.5</v>
      </c>
      <c r="R10" s="9">
        <v>1188</v>
      </c>
      <c r="S10" s="9">
        <v>971.7</v>
      </c>
      <c r="T10" s="9">
        <v>198054.9</v>
      </c>
      <c r="U10" s="9">
        <v>640.5</v>
      </c>
      <c r="V10" s="9">
        <v>1080</v>
      </c>
      <c r="W10" s="9">
        <v>863.9</v>
      </c>
      <c r="X10" s="2">
        <v>886511.8</v>
      </c>
    </row>
    <row r="11" spans="2:24" x14ac:dyDescent="0.15">
      <c r="B11" s="25"/>
      <c r="C11" s="36">
        <v>42005</v>
      </c>
      <c r="D11" s="24"/>
      <c r="E11" s="1">
        <v>572.4</v>
      </c>
      <c r="F11" s="1">
        <v>961.2</v>
      </c>
      <c r="G11" s="1">
        <v>801.9</v>
      </c>
      <c r="H11" s="1">
        <v>224435.4</v>
      </c>
      <c r="I11" s="1">
        <v>583.20000000000005</v>
      </c>
      <c r="J11" s="1">
        <v>810</v>
      </c>
      <c r="K11" s="1">
        <v>673.9</v>
      </c>
      <c r="L11" s="1">
        <v>2974404</v>
      </c>
      <c r="M11" s="1">
        <v>669.6</v>
      </c>
      <c r="N11" s="1">
        <v>972</v>
      </c>
      <c r="O11" s="1">
        <v>832.1</v>
      </c>
      <c r="P11" s="1">
        <v>569209.1</v>
      </c>
      <c r="Q11" s="1">
        <v>831.6</v>
      </c>
      <c r="R11" s="1">
        <v>1134</v>
      </c>
      <c r="S11" s="1">
        <v>998.5</v>
      </c>
      <c r="T11" s="1">
        <v>207800.1</v>
      </c>
      <c r="U11" s="1">
        <v>615.6</v>
      </c>
      <c r="V11" s="1">
        <v>950.4</v>
      </c>
      <c r="W11" s="1">
        <v>811.9</v>
      </c>
      <c r="X11" s="1">
        <v>710521.8</v>
      </c>
    </row>
    <row r="12" spans="2:24" x14ac:dyDescent="0.15">
      <c r="B12" s="26" t="s">
        <v>128</v>
      </c>
      <c r="C12" s="34">
        <v>42036</v>
      </c>
      <c r="D12" s="23" t="s">
        <v>2</v>
      </c>
      <c r="E12" s="2">
        <v>756</v>
      </c>
      <c r="F12" s="2">
        <v>961.2</v>
      </c>
      <c r="G12" s="2">
        <v>872.4</v>
      </c>
      <c r="H12" s="2">
        <v>12617</v>
      </c>
      <c r="I12" s="2">
        <v>658.8</v>
      </c>
      <c r="J12" s="2">
        <v>788.4</v>
      </c>
      <c r="K12" s="2">
        <v>730.2</v>
      </c>
      <c r="L12" s="2">
        <v>243076</v>
      </c>
      <c r="M12" s="2">
        <v>820.8</v>
      </c>
      <c r="N12" s="2">
        <v>918</v>
      </c>
      <c r="O12" s="2">
        <v>848.6</v>
      </c>
      <c r="P12" s="2">
        <v>45113</v>
      </c>
      <c r="Q12" s="2">
        <v>961.2</v>
      </c>
      <c r="R12" s="2">
        <v>1080</v>
      </c>
      <c r="S12" s="2">
        <v>1021</v>
      </c>
      <c r="T12" s="2">
        <v>9085</v>
      </c>
      <c r="U12" s="2">
        <v>810</v>
      </c>
      <c r="V12" s="2">
        <v>950.4</v>
      </c>
      <c r="W12" s="2">
        <v>884.9</v>
      </c>
      <c r="X12" s="2">
        <v>56998</v>
      </c>
    </row>
    <row r="13" spans="2:24" x14ac:dyDescent="0.15">
      <c r="B13" s="26"/>
      <c r="C13" s="34">
        <v>42064</v>
      </c>
      <c r="D13" s="23"/>
      <c r="E13" s="2">
        <v>680.4</v>
      </c>
      <c r="F13" s="2">
        <v>918</v>
      </c>
      <c r="G13" s="2">
        <v>856.7</v>
      </c>
      <c r="H13" s="2">
        <v>11416</v>
      </c>
      <c r="I13" s="2">
        <v>615.6</v>
      </c>
      <c r="J13" s="2">
        <v>810</v>
      </c>
      <c r="K13" s="2">
        <v>737.2</v>
      </c>
      <c r="L13" s="2">
        <v>204949</v>
      </c>
      <c r="M13" s="2">
        <v>756</v>
      </c>
      <c r="N13" s="2">
        <v>918</v>
      </c>
      <c r="O13" s="2">
        <v>837.2</v>
      </c>
      <c r="P13" s="2">
        <v>45031</v>
      </c>
      <c r="Q13" s="2">
        <v>939.6</v>
      </c>
      <c r="R13" s="2">
        <v>1134</v>
      </c>
      <c r="S13" s="2">
        <v>1037.8</v>
      </c>
      <c r="T13" s="2">
        <v>9231</v>
      </c>
      <c r="U13" s="2">
        <v>734.4</v>
      </c>
      <c r="V13" s="2">
        <v>896.4</v>
      </c>
      <c r="W13" s="2">
        <v>830.9</v>
      </c>
      <c r="X13" s="2">
        <v>60315</v>
      </c>
    </row>
    <row r="14" spans="2:24" x14ac:dyDescent="0.15">
      <c r="B14" s="26"/>
      <c r="C14" s="34">
        <v>42095</v>
      </c>
      <c r="D14" s="23"/>
      <c r="E14" s="2">
        <v>648</v>
      </c>
      <c r="F14" s="2">
        <v>896.4</v>
      </c>
      <c r="G14" s="2">
        <v>812.5</v>
      </c>
      <c r="H14" s="2">
        <v>17754</v>
      </c>
      <c r="I14" s="2">
        <v>615.6</v>
      </c>
      <c r="J14" s="2">
        <v>712.8</v>
      </c>
      <c r="K14" s="2">
        <v>662.4</v>
      </c>
      <c r="L14" s="2">
        <v>242162</v>
      </c>
      <c r="M14" s="2">
        <v>680.4</v>
      </c>
      <c r="N14" s="2">
        <v>885.6</v>
      </c>
      <c r="O14" s="2">
        <v>801.6</v>
      </c>
      <c r="P14" s="2">
        <v>59899</v>
      </c>
      <c r="Q14" s="2">
        <v>886.7</v>
      </c>
      <c r="R14" s="2">
        <v>1058.4000000000001</v>
      </c>
      <c r="S14" s="2">
        <v>988.9</v>
      </c>
      <c r="T14" s="2">
        <v>21771</v>
      </c>
      <c r="U14" s="2">
        <v>734.4</v>
      </c>
      <c r="V14" s="2">
        <v>864</v>
      </c>
      <c r="W14" s="2">
        <v>815.3</v>
      </c>
      <c r="X14" s="2">
        <v>68183</v>
      </c>
    </row>
    <row r="15" spans="2:24" x14ac:dyDescent="0.15">
      <c r="B15" s="26"/>
      <c r="C15" s="34">
        <v>42125</v>
      </c>
      <c r="D15" s="23"/>
      <c r="E15" s="2">
        <v>648</v>
      </c>
      <c r="F15" s="2">
        <v>864</v>
      </c>
      <c r="G15" s="2">
        <v>806.3</v>
      </c>
      <c r="H15" s="2">
        <v>17013</v>
      </c>
      <c r="I15" s="2">
        <v>604.79999999999995</v>
      </c>
      <c r="J15" s="2">
        <v>712.8</v>
      </c>
      <c r="K15" s="2">
        <v>666.1</v>
      </c>
      <c r="L15" s="2">
        <v>245922</v>
      </c>
      <c r="M15" s="2">
        <v>669.6</v>
      </c>
      <c r="N15" s="2">
        <v>864</v>
      </c>
      <c r="O15" s="2">
        <v>788.6</v>
      </c>
      <c r="P15" s="2">
        <v>49529</v>
      </c>
      <c r="Q15" s="2">
        <v>885.6</v>
      </c>
      <c r="R15" s="2">
        <v>1036.8</v>
      </c>
      <c r="S15" s="2">
        <v>963.2</v>
      </c>
      <c r="T15" s="2">
        <v>20994</v>
      </c>
      <c r="U15" s="2">
        <v>648</v>
      </c>
      <c r="V15" s="2">
        <v>837</v>
      </c>
      <c r="W15" s="2">
        <v>749</v>
      </c>
      <c r="X15" s="2">
        <v>65463</v>
      </c>
    </row>
    <row r="16" spans="2:24" x14ac:dyDescent="0.15">
      <c r="B16" s="26"/>
      <c r="C16" s="34">
        <v>42156</v>
      </c>
      <c r="D16" s="23"/>
      <c r="E16" s="2">
        <v>648</v>
      </c>
      <c r="F16" s="2">
        <v>918</v>
      </c>
      <c r="G16" s="2">
        <v>787.7</v>
      </c>
      <c r="H16" s="2">
        <v>27544</v>
      </c>
      <c r="I16" s="2">
        <v>637.20000000000005</v>
      </c>
      <c r="J16" s="2">
        <v>777.6</v>
      </c>
      <c r="K16" s="2">
        <v>691.5</v>
      </c>
      <c r="L16" s="2">
        <v>198775</v>
      </c>
      <c r="M16" s="2">
        <v>734.4</v>
      </c>
      <c r="N16" s="2">
        <v>950.4</v>
      </c>
      <c r="O16" s="2">
        <v>774.2</v>
      </c>
      <c r="P16" s="2">
        <v>52378</v>
      </c>
      <c r="Q16" s="2">
        <v>831.6</v>
      </c>
      <c r="R16" s="2">
        <v>1058.4000000000001</v>
      </c>
      <c r="S16" s="2">
        <v>954.1</v>
      </c>
      <c r="T16" s="2">
        <v>17346</v>
      </c>
      <c r="U16" s="2">
        <v>637.20000000000005</v>
      </c>
      <c r="V16" s="2">
        <v>799.2</v>
      </c>
      <c r="W16" s="2">
        <v>740.2</v>
      </c>
      <c r="X16" s="2">
        <v>58569</v>
      </c>
    </row>
    <row r="17" spans="2:24" x14ac:dyDescent="0.15">
      <c r="B17" s="26"/>
      <c r="C17" s="34">
        <v>42186</v>
      </c>
      <c r="D17" s="23"/>
      <c r="E17" s="2">
        <v>605.9</v>
      </c>
      <c r="F17" s="2">
        <v>942.8</v>
      </c>
      <c r="G17" s="2">
        <v>831.6</v>
      </c>
      <c r="H17" s="2">
        <v>21699</v>
      </c>
      <c r="I17" s="2">
        <v>669.6</v>
      </c>
      <c r="J17" s="2">
        <v>799.2</v>
      </c>
      <c r="K17" s="2">
        <v>727.3</v>
      </c>
      <c r="L17" s="2">
        <v>191791</v>
      </c>
      <c r="M17" s="2">
        <v>777.6</v>
      </c>
      <c r="N17" s="2">
        <v>928.8</v>
      </c>
      <c r="O17" s="2">
        <v>824</v>
      </c>
      <c r="P17" s="2">
        <v>30352</v>
      </c>
      <c r="Q17" s="2">
        <v>918</v>
      </c>
      <c r="R17" s="2">
        <v>1103.8</v>
      </c>
      <c r="S17" s="2">
        <v>1016.9</v>
      </c>
      <c r="T17" s="2">
        <v>18004</v>
      </c>
      <c r="U17" s="2">
        <v>658.8</v>
      </c>
      <c r="V17" s="2">
        <v>810</v>
      </c>
      <c r="W17" s="2">
        <v>753.3</v>
      </c>
      <c r="X17" s="2">
        <v>78582</v>
      </c>
    </row>
    <row r="18" spans="2:24" x14ac:dyDescent="0.15">
      <c r="B18" s="26"/>
      <c r="C18" s="34">
        <v>42217</v>
      </c>
      <c r="D18" s="23"/>
      <c r="E18" s="2">
        <v>756</v>
      </c>
      <c r="F18" s="2">
        <v>918</v>
      </c>
      <c r="G18" s="2">
        <v>835.8</v>
      </c>
      <c r="H18" s="2">
        <v>26308</v>
      </c>
      <c r="I18" s="2">
        <v>604.79999999999995</v>
      </c>
      <c r="J18" s="2">
        <v>723.6</v>
      </c>
      <c r="K18" s="2">
        <v>665.7</v>
      </c>
      <c r="L18" s="2">
        <v>293437</v>
      </c>
      <c r="M18" s="2">
        <v>756</v>
      </c>
      <c r="N18" s="2">
        <v>950.4</v>
      </c>
      <c r="O18" s="2">
        <v>817.3</v>
      </c>
      <c r="P18" s="2">
        <v>43782</v>
      </c>
      <c r="Q18" s="2">
        <v>918</v>
      </c>
      <c r="R18" s="2">
        <v>1134</v>
      </c>
      <c r="S18" s="2">
        <v>1004.4</v>
      </c>
      <c r="T18" s="2">
        <v>20883</v>
      </c>
      <c r="U18" s="2">
        <v>615.6</v>
      </c>
      <c r="V18" s="2">
        <v>864</v>
      </c>
      <c r="W18" s="2">
        <v>791</v>
      </c>
      <c r="X18" s="2">
        <v>68662</v>
      </c>
    </row>
    <row r="19" spans="2:24" x14ac:dyDescent="0.15">
      <c r="B19" s="26"/>
      <c r="C19" s="34">
        <v>42248</v>
      </c>
      <c r="D19" s="23"/>
      <c r="E19" s="2">
        <v>673.9</v>
      </c>
      <c r="F19" s="2">
        <v>896.4</v>
      </c>
      <c r="G19" s="2">
        <v>786.4</v>
      </c>
      <c r="H19" s="2">
        <v>13581</v>
      </c>
      <c r="I19" s="2">
        <v>594</v>
      </c>
      <c r="J19" s="2">
        <v>745.2</v>
      </c>
      <c r="K19" s="2">
        <v>656.5</v>
      </c>
      <c r="L19" s="2">
        <v>267167</v>
      </c>
      <c r="M19" s="2">
        <v>810</v>
      </c>
      <c r="N19" s="2">
        <v>972</v>
      </c>
      <c r="O19" s="2">
        <v>868.1</v>
      </c>
      <c r="P19" s="2">
        <v>55430</v>
      </c>
      <c r="Q19" s="2">
        <v>918</v>
      </c>
      <c r="R19" s="2">
        <v>1115.5999999999999</v>
      </c>
      <c r="S19" s="2">
        <v>1014.6</v>
      </c>
      <c r="T19" s="2">
        <v>19513</v>
      </c>
      <c r="U19" s="2">
        <v>658.8</v>
      </c>
      <c r="V19" s="2">
        <v>918</v>
      </c>
      <c r="W19" s="2">
        <v>806.2</v>
      </c>
      <c r="X19" s="2">
        <v>59372</v>
      </c>
    </row>
    <row r="20" spans="2:24" x14ac:dyDescent="0.15">
      <c r="B20" s="26"/>
      <c r="C20" s="34">
        <v>42278</v>
      </c>
      <c r="D20" s="23"/>
      <c r="E20" s="2">
        <v>628.6</v>
      </c>
      <c r="F20" s="2">
        <v>918</v>
      </c>
      <c r="G20" s="2">
        <v>758.5</v>
      </c>
      <c r="H20" s="2">
        <v>19918</v>
      </c>
      <c r="I20" s="2">
        <v>583.20000000000005</v>
      </c>
      <c r="J20" s="2">
        <v>723.6</v>
      </c>
      <c r="K20" s="2">
        <v>639</v>
      </c>
      <c r="L20" s="2">
        <v>331463</v>
      </c>
      <c r="M20" s="2">
        <v>802.4</v>
      </c>
      <c r="N20" s="2">
        <v>972</v>
      </c>
      <c r="O20" s="2">
        <v>869</v>
      </c>
      <c r="P20" s="2">
        <v>45783</v>
      </c>
      <c r="Q20" s="2">
        <v>896.4</v>
      </c>
      <c r="R20" s="2">
        <v>1121</v>
      </c>
      <c r="S20" s="2">
        <v>1024.2</v>
      </c>
      <c r="T20" s="2">
        <v>19707</v>
      </c>
      <c r="U20" s="2">
        <v>637.20000000000005</v>
      </c>
      <c r="V20" s="2">
        <v>928.8</v>
      </c>
      <c r="W20" s="2">
        <v>824.8</v>
      </c>
      <c r="X20" s="2">
        <v>45763</v>
      </c>
    </row>
    <row r="21" spans="2:24" x14ac:dyDescent="0.15">
      <c r="B21" s="26"/>
      <c r="C21" s="34">
        <v>42309</v>
      </c>
      <c r="D21" s="23"/>
      <c r="E21" s="2">
        <v>691.2</v>
      </c>
      <c r="F21" s="2">
        <v>906.1</v>
      </c>
      <c r="G21" s="2">
        <v>813.4</v>
      </c>
      <c r="H21" s="2">
        <v>18427</v>
      </c>
      <c r="I21" s="2">
        <v>583.20000000000005</v>
      </c>
      <c r="J21" s="2">
        <v>702</v>
      </c>
      <c r="K21" s="2">
        <v>651.9</v>
      </c>
      <c r="L21" s="2">
        <v>317362</v>
      </c>
      <c r="M21" s="2">
        <v>799.2</v>
      </c>
      <c r="N21" s="2">
        <v>972</v>
      </c>
      <c r="O21" s="2">
        <v>881</v>
      </c>
      <c r="P21" s="2">
        <v>57561</v>
      </c>
      <c r="Q21" s="2">
        <v>842.4</v>
      </c>
      <c r="R21" s="2">
        <v>1110.2</v>
      </c>
      <c r="S21" s="2">
        <v>996</v>
      </c>
      <c r="T21" s="2">
        <v>19103</v>
      </c>
      <c r="U21" s="2">
        <v>648</v>
      </c>
      <c r="V21" s="2">
        <v>918</v>
      </c>
      <c r="W21" s="2">
        <v>829.5</v>
      </c>
      <c r="X21" s="2">
        <v>45757</v>
      </c>
    </row>
    <row r="22" spans="2:24" x14ac:dyDescent="0.15">
      <c r="B22" s="26"/>
      <c r="C22" s="34">
        <v>42339</v>
      </c>
      <c r="D22" s="23"/>
      <c r="E22" s="2">
        <v>572.4</v>
      </c>
      <c r="F22" s="2">
        <v>893.2</v>
      </c>
      <c r="G22" s="2">
        <v>752.2</v>
      </c>
      <c r="H22" s="2">
        <v>20668.7</v>
      </c>
      <c r="I22" s="2">
        <v>594</v>
      </c>
      <c r="J22" s="2">
        <v>712.8</v>
      </c>
      <c r="K22" s="2">
        <v>663</v>
      </c>
      <c r="L22" s="2">
        <v>235322.5</v>
      </c>
      <c r="M22" s="2">
        <v>808.9</v>
      </c>
      <c r="N22" s="2">
        <v>950.4</v>
      </c>
      <c r="O22" s="2">
        <v>848</v>
      </c>
      <c r="P22" s="2">
        <v>50795</v>
      </c>
      <c r="Q22" s="2">
        <v>896.4</v>
      </c>
      <c r="R22" s="2">
        <v>1080</v>
      </c>
      <c r="S22" s="2">
        <v>987.1</v>
      </c>
      <c r="T22" s="2">
        <v>19060.5</v>
      </c>
      <c r="U22" s="2">
        <v>648</v>
      </c>
      <c r="V22" s="2">
        <v>896.4</v>
      </c>
      <c r="W22" s="2">
        <v>838.8</v>
      </c>
      <c r="X22" s="2">
        <v>49895.1</v>
      </c>
    </row>
    <row r="23" spans="2:24" x14ac:dyDescent="0.15">
      <c r="B23" s="26" t="s">
        <v>129</v>
      </c>
      <c r="C23" s="34">
        <v>42370</v>
      </c>
      <c r="D23" s="23" t="s">
        <v>2</v>
      </c>
      <c r="E23" s="2">
        <v>663.1</v>
      </c>
      <c r="F23" s="2">
        <v>918</v>
      </c>
      <c r="G23" s="2">
        <v>775.5</v>
      </c>
      <c r="H23" s="2">
        <v>21427.1</v>
      </c>
      <c r="I23" s="2">
        <v>594</v>
      </c>
      <c r="J23" s="2">
        <v>712.8</v>
      </c>
      <c r="K23" s="2">
        <v>654.6</v>
      </c>
      <c r="L23" s="2">
        <v>248024.7</v>
      </c>
      <c r="M23" s="2">
        <v>788.4</v>
      </c>
      <c r="N23" s="2">
        <v>950.4</v>
      </c>
      <c r="O23" s="2">
        <v>840.2</v>
      </c>
      <c r="P23" s="2">
        <v>72291.899999999994</v>
      </c>
      <c r="Q23" s="2">
        <v>864</v>
      </c>
      <c r="R23" s="2">
        <v>1108.0999999999999</v>
      </c>
      <c r="S23" s="2">
        <v>986.2</v>
      </c>
      <c r="T23" s="2">
        <v>22266.1</v>
      </c>
      <c r="U23" s="2">
        <v>702</v>
      </c>
      <c r="V23" s="2">
        <v>864</v>
      </c>
      <c r="W23" s="2">
        <v>797.4</v>
      </c>
      <c r="X23" s="2">
        <v>58990.2</v>
      </c>
    </row>
    <row r="24" spans="2:24" x14ac:dyDescent="0.15">
      <c r="B24" s="25"/>
      <c r="C24" s="38">
        <v>42401</v>
      </c>
      <c r="D24" s="24"/>
      <c r="E24" s="1">
        <v>658.8</v>
      </c>
      <c r="F24" s="1">
        <v>897.5</v>
      </c>
      <c r="G24" s="1">
        <v>756.3</v>
      </c>
      <c r="H24" s="1">
        <v>22029</v>
      </c>
      <c r="I24" s="1">
        <v>594</v>
      </c>
      <c r="J24" s="1">
        <v>712.8</v>
      </c>
      <c r="K24" s="1">
        <v>657.3</v>
      </c>
      <c r="L24" s="1">
        <v>276873</v>
      </c>
      <c r="M24" s="1">
        <v>756</v>
      </c>
      <c r="N24" s="1">
        <v>950.4</v>
      </c>
      <c r="O24" s="1">
        <v>819.9</v>
      </c>
      <c r="P24" s="1">
        <v>49135</v>
      </c>
      <c r="Q24" s="1">
        <v>842.4</v>
      </c>
      <c r="R24" s="1">
        <v>1101.5999999999999</v>
      </c>
      <c r="S24" s="1">
        <v>982.7</v>
      </c>
      <c r="T24" s="1">
        <v>21296</v>
      </c>
      <c r="U24" s="1">
        <v>766.8</v>
      </c>
      <c r="V24" s="1">
        <v>820.8</v>
      </c>
      <c r="W24" s="1">
        <v>801.7</v>
      </c>
      <c r="X24" s="1">
        <v>45032</v>
      </c>
    </row>
    <row r="25" spans="2:24" x14ac:dyDescent="0.15">
      <c r="B25" s="18" t="s">
        <v>127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  <c r="U25" s="2"/>
      <c r="V25" s="2"/>
      <c r="W25" s="2"/>
      <c r="X25" s="59"/>
    </row>
    <row r="26" spans="2:24" x14ac:dyDescent="0.15">
      <c r="B26" s="27" t="s">
        <v>144</v>
      </c>
      <c r="C26" s="16"/>
      <c r="D26" s="22"/>
      <c r="E26" s="2">
        <v>658.8</v>
      </c>
      <c r="F26" s="2">
        <v>897.5</v>
      </c>
      <c r="G26" s="2">
        <v>760.3</v>
      </c>
      <c r="H26" s="2">
        <v>9849</v>
      </c>
      <c r="I26" s="2">
        <v>594</v>
      </c>
      <c r="J26" s="2">
        <v>712.8</v>
      </c>
      <c r="K26" s="2">
        <v>656.6</v>
      </c>
      <c r="L26" s="2">
        <v>99816</v>
      </c>
      <c r="M26" s="2">
        <v>756</v>
      </c>
      <c r="N26" s="2">
        <v>950.4</v>
      </c>
      <c r="O26" s="2">
        <v>823</v>
      </c>
      <c r="P26" s="2">
        <v>22692</v>
      </c>
      <c r="Q26" s="2">
        <v>842.4</v>
      </c>
      <c r="R26" s="2">
        <v>1101.5999999999999</v>
      </c>
      <c r="S26" s="2">
        <v>1004.4</v>
      </c>
      <c r="T26" s="2">
        <v>10840</v>
      </c>
      <c r="U26" s="2">
        <v>766.8</v>
      </c>
      <c r="V26" s="2">
        <v>820.8</v>
      </c>
      <c r="W26" s="2">
        <v>804.6</v>
      </c>
      <c r="X26" s="2">
        <v>25953</v>
      </c>
    </row>
    <row r="27" spans="2:24" x14ac:dyDescent="0.15">
      <c r="B27" s="27" t="s">
        <v>145</v>
      </c>
      <c r="C27" s="16"/>
      <c r="D27" s="22"/>
      <c r="E27" s="2">
        <v>680.4</v>
      </c>
      <c r="F27" s="2">
        <v>883.4</v>
      </c>
      <c r="G27" s="2">
        <v>752.8</v>
      </c>
      <c r="H27" s="2">
        <v>12180</v>
      </c>
      <c r="I27" s="2">
        <v>604.79999999999995</v>
      </c>
      <c r="J27" s="2">
        <v>712.8</v>
      </c>
      <c r="K27" s="2">
        <v>657.7</v>
      </c>
      <c r="L27" s="2">
        <v>177057</v>
      </c>
      <c r="M27" s="2">
        <v>756</v>
      </c>
      <c r="N27" s="2">
        <v>950.4</v>
      </c>
      <c r="O27" s="2">
        <v>816.5</v>
      </c>
      <c r="P27" s="2">
        <v>26443</v>
      </c>
      <c r="Q27" s="2">
        <v>842.4</v>
      </c>
      <c r="R27" s="2">
        <v>1098.4000000000001</v>
      </c>
      <c r="S27" s="2">
        <v>958</v>
      </c>
      <c r="T27" s="2">
        <v>10456</v>
      </c>
      <c r="U27" s="2">
        <v>766.8</v>
      </c>
      <c r="V27" s="2">
        <v>820.8</v>
      </c>
      <c r="W27" s="2">
        <v>792.7</v>
      </c>
      <c r="X27" s="2">
        <v>19079</v>
      </c>
    </row>
    <row r="28" spans="2:24" x14ac:dyDescent="0.15">
      <c r="B28" s="67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50"/>
      <c r="C29" s="68" t="s">
        <v>42</v>
      </c>
      <c r="D29" s="46"/>
      <c r="E29" s="32" t="s">
        <v>98</v>
      </c>
      <c r="F29" s="17"/>
      <c r="G29" s="17"/>
      <c r="H29" s="33"/>
      <c r="I29" s="32" t="s">
        <v>106</v>
      </c>
      <c r="J29" s="17"/>
      <c r="K29" s="17"/>
      <c r="L29" s="33"/>
      <c r="M29" s="32" t="s">
        <v>107</v>
      </c>
      <c r="N29" s="17"/>
      <c r="O29" s="17"/>
      <c r="P29" s="33"/>
      <c r="Q29" s="32" t="s">
        <v>108</v>
      </c>
      <c r="R29" s="17"/>
      <c r="S29" s="17"/>
      <c r="T29" s="33"/>
      <c r="U29" s="32" t="s">
        <v>109</v>
      </c>
      <c r="V29" s="17"/>
      <c r="W29" s="17"/>
      <c r="X29" s="33"/>
    </row>
    <row r="30" spans="2:24" x14ac:dyDescent="0.15">
      <c r="B30" s="43" t="s">
        <v>47</v>
      </c>
      <c r="C30" s="48"/>
      <c r="D30" s="46"/>
      <c r="E30" s="11" t="s">
        <v>7</v>
      </c>
      <c r="F30" s="8" t="s">
        <v>8</v>
      </c>
      <c r="G30" s="12" t="s">
        <v>9</v>
      </c>
      <c r="H30" s="8" t="s">
        <v>10</v>
      </c>
      <c r="I30" s="11" t="s">
        <v>7</v>
      </c>
      <c r="J30" s="8" t="s">
        <v>8</v>
      </c>
      <c r="K30" s="12" t="s">
        <v>9</v>
      </c>
      <c r="L30" s="8" t="s">
        <v>10</v>
      </c>
      <c r="M30" s="11" t="s">
        <v>7</v>
      </c>
      <c r="N30" s="8" t="s">
        <v>8</v>
      </c>
      <c r="O30" s="12" t="s">
        <v>9</v>
      </c>
      <c r="P30" s="8" t="s">
        <v>10</v>
      </c>
      <c r="Q30" s="11" t="s">
        <v>7</v>
      </c>
      <c r="R30" s="8" t="s">
        <v>8</v>
      </c>
      <c r="S30" s="12" t="s">
        <v>9</v>
      </c>
      <c r="T30" s="8" t="s">
        <v>10</v>
      </c>
      <c r="U30" s="11" t="s">
        <v>7</v>
      </c>
      <c r="V30" s="8" t="s">
        <v>8</v>
      </c>
      <c r="W30" s="12" t="s">
        <v>9</v>
      </c>
      <c r="X30" s="8" t="s">
        <v>10</v>
      </c>
    </row>
    <row r="31" spans="2:24" x14ac:dyDescent="0.15">
      <c r="B31" s="35"/>
      <c r="C31" s="3"/>
      <c r="D31" s="41"/>
      <c r="E31" s="13"/>
      <c r="F31" s="7"/>
      <c r="G31" s="10" t="s">
        <v>11</v>
      </c>
      <c r="H31" s="7"/>
      <c r="I31" s="13"/>
      <c r="J31" s="7"/>
      <c r="K31" s="10" t="s">
        <v>11</v>
      </c>
      <c r="L31" s="7"/>
      <c r="M31" s="13"/>
      <c r="N31" s="7"/>
      <c r="O31" s="10" t="s">
        <v>11</v>
      </c>
      <c r="P31" s="7"/>
      <c r="Q31" s="13"/>
      <c r="R31" s="7"/>
      <c r="S31" s="10" t="s">
        <v>11</v>
      </c>
      <c r="T31" s="7"/>
      <c r="U31" s="13"/>
      <c r="V31" s="7"/>
      <c r="W31" s="10" t="s">
        <v>11</v>
      </c>
      <c r="X31" s="7"/>
    </row>
    <row r="32" spans="2:24" x14ac:dyDescent="0.15">
      <c r="B32" s="26" t="s">
        <v>0</v>
      </c>
      <c r="C32" s="37">
        <v>41275</v>
      </c>
      <c r="D32" s="23" t="s">
        <v>1</v>
      </c>
      <c r="E32" s="9">
        <v>588</v>
      </c>
      <c r="F32" s="9">
        <v>766.5</v>
      </c>
      <c r="G32" s="9">
        <v>671.31206681361869</v>
      </c>
      <c r="H32" s="9">
        <v>125033.4</v>
      </c>
      <c r="I32" s="9">
        <v>713.89499999999998</v>
      </c>
      <c r="J32" s="9">
        <v>892.5</v>
      </c>
      <c r="K32" s="9">
        <v>737.58977098045693</v>
      </c>
      <c r="L32" s="9">
        <v>489602</v>
      </c>
      <c r="M32" s="9">
        <v>745.5</v>
      </c>
      <c r="N32" s="9">
        <v>1102.5</v>
      </c>
      <c r="O32" s="9">
        <v>883.46573633104003</v>
      </c>
      <c r="P32" s="9">
        <v>59534.100000000006</v>
      </c>
      <c r="Q32" s="9">
        <v>577.5</v>
      </c>
      <c r="R32" s="9">
        <v>656.25</v>
      </c>
      <c r="S32" s="9">
        <v>632.56527714761046</v>
      </c>
      <c r="T32" s="9">
        <v>131069.9</v>
      </c>
      <c r="U32" s="9">
        <v>609</v>
      </c>
      <c r="V32" s="9">
        <v>766.5</v>
      </c>
      <c r="W32" s="9">
        <v>624.90032339332868</v>
      </c>
      <c r="X32" s="2">
        <v>32343.1</v>
      </c>
    </row>
    <row r="33" spans="2:24" x14ac:dyDescent="0.15">
      <c r="B33" s="26"/>
      <c r="C33" s="37">
        <v>41640</v>
      </c>
      <c r="D33" s="23"/>
      <c r="E33" s="9">
        <v>577.5</v>
      </c>
      <c r="F33" s="9">
        <v>896.4</v>
      </c>
      <c r="G33" s="9">
        <v>721.1</v>
      </c>
      <c r="H33" s="9">
        <v>538095.30000000005</v>
      </c>
      <c r="I33" s="9">
        <v>735</v>
      </c>
      <c r="J33" s="9">
        <v>1242</v>
      </c>
      <c r="K33" s="9">
        <v>926.3</v>
      </c>
      <c r="L33" s="9">
        <v>1104658.3999999999</v>
      </c>
      <c r="M33" s="9">
        <v>840</v>
      </c>
      <c r="N33" s="9">
        <v>1198.8</v>
      </c>
      <c r="O33" s="9">
        <v>1051.9000000000001</v>
      </c>
      <c r="P33" s="9">
        <v>265346.7</v>
      </c>
      <c r="Q33" s="9">
        <v>556.5</v>
      </c>
      <c r="R33" s="9">
        <v>806.76</v>
      </c>
      <c r="S33" s="9">
        <v>657.3</v>
      </c>
      <c r="T33" s="9">
        <v>449764.8</v>
      </c>
      <c r="U33" s="9">
        <v>567</v>
      </c>
      <c r="V33" s="9">
        <v>928.8</v>
      </c>
      <c r="W33" s="9">
        <v>675.5</v>
      </c>
      <c r="X33" s="2">
        <v>234357.1</v>
      </c>
    </row>
    <row r="34" spans="2:24" x14ac:dyDescent="0.15">
      <c r="B34" s="25"/>
      <c r="C34" s="36">
        <v>42005</v>
      </c>
      <c r="D34" s="24"/>
      <c r="E34" s="1">
        <v>604.79999999999995</v>
      </c>
      <c r="F34" s="1">
        <v>810</v>
      </c>
      <c r="G34" s="1">
        <v>697.6</v>
      </c>
      <c r="H34" s="1">
        <v>672804</v>
      </c>
      <c r="I34" s="1">
        <v>702</v>
      </c>
      <c r="J34" s="1">
        <v>1026</v>
      </c>
      <c r="K34" s="1">
        <v>861.3</v>
      </c>
      <c r="L34" s="1">
        <v>673973.9</v>
      </c>
      <c r="M34" s="1">
        <v>1017.4</v>
      </c>
      <c r="N34" s="1">
        <v>1274.4000000000001</v>
      </c>
      <c r="O34" s="1">
        <v>1137.4000000000001</v>
      </c>
      <c r="P34" s="1">
        <v>274198.7</v>
      </c>
      <c r="Q34" s="1">
        <v>583.20000000000005</v>
      </c>
      <c r="R34" s="1">
        <v>757.1</v>
      </c>
      <c r="S34" s="1">
        <v>655.9</v>
      </c>
      <c r="T34" s="1">
        <v>385061.4</v>
      </c>
      <c r="U34" s="1">
        <v>583.20000000000005</v>
      </c>
      <c r="V34" s="1">
        <v>864</v>
      </c>
      <c r="W34" s="1">
        <v>654.79999999999995</v>
      </c>
      <c r="X34" s="1">
        <v>142750.39999999999</v>
      </c>
    </row>
    <row r="35" spans="2:24" x14ac:dyDescent="0.15">
      <c r="B35" s="26" t="s">
        <v>128</v>
      </c>
      <c r="C35" s="34">
        <v>42036</v>
      </c>
      <c r="D35" s="23" t="s">
        <v>2</v>
      </c>
      <c r="E35" s="2">
        <v>734.4</v>
      </c>
      <c r="F35" s="2">
        <v>810</v>
      </c>
      <c r="G35" s="2">
        <v>772.1</v>
      </c>
      <c r="H35" s="2">
        <v>60503</v>
      </c>
      <c r="I35" s="2">
        <v>853.2</v>
      </c>
      <c r="J35" s="2">
        <v>1004.4</v>
      </c>
      <c r="K35" s="2">
        <v>912.9</v>
      </c>
      <c r="L35" s="2">
        <v>50543</v>
      </c>
      <c r="M35" s="2">
        <v>1020.6</v>
      </c>
      <c r="N35" s="2">
        <v>1188</v>
      </c>
      <c r="O35" s="2">
        <v>1139.4000000000001</v>
      </c>
      <c r="P35" s="2">
        <v>22009</v>
      </c>
      <c r="Q35" s="2">
        <v>615.6</v>
      </c>
      <c r="R35" s="2">
        <v>723.6</v>
      </c>
      <c r="S35" s="2">
        <v>660.7</v>
      </c>
      <c r="T35" s="2">
        <v>27258</v>
      </c>
      <c r="U35" s="2">
        <v>604.79999999999995</v>
      </c>
      <c r="V35" s="2">
        <v>777.6</v>
      </c>
      <c r="W35" s="2">
        <v>678.6</v>
      </c>
      <c r="X35" s="2">
        <v>13889</v>
      </c>
    </row>
    <row r="36" spans="2:24" x14ac:dyDescent="0.15">
      <c r="B36" s="26"/>
      <c r="C36" s="34">
        <v>42064</v>
      </c>
      <c r="D36" s="23"/>
      <c r="E36" s="2">
        <v>723.6</v>
      </c>
      <c r="F36" s="2">
        <v>810</v>
      </c>
      <c r="G36" s="2">
        <v>766.8</v>
      </c>
      <c r="H36" s="2">
        <v>71729</v>
      </c>
      <c r="I36" s="2">
        <v>756</v>
      </c>
      <c r="J36" s="2">
        <v>1026</v>
      </c>
      <c r="K36" s="2">
        <v>920.3</v>
      </c>
      <c r="L36" s="2">
        <v>65304</v>
      </c>
      <c r="M36" s="2">
        <v>1047.5999999999999</v>
      </c>
      <c r="N36" s="2">
        <v>1242</v>
      </c>
      <c r="O36" s="2">
        <v>1144.8</v>
      </c>
      <c r="P36" s="2">
        <v>24878</v>
      </c>
      <c r="Q36" s="2">
        <v>615.6</v>
      </c>
      <c r="R36" s="2">
        <v>757.1</v>
      </c>
      <c r="S36" s="2">
        <v>674</v>
      </c>
      <c r="T36" s="2">
        <v>34715</v>
      </c>
      <c r="U36" s="2">
        <v>626.4</v>
      </c>
      <c r="V36" s="2">
        <v>864</v>
      </c>
      <c r="W36" s="2">
        <v>696.4</v>
      </c>
      <c r="X36" s="2">
        <v>13371</v>
      </c>
    </row>
    <row r="37" spans="2:24" x14ac:dyDescent="0.15">
      <c r="B37" s="26"/>
      <c r="C37" s="34">
        <v>42095</v>
      </c>
      <c r="D37" s="23"/>
      <c r="E37" s="2">
        <v>631.79999999999995</v>
      </c>
      <c r="F37" s="2">
        <v>777.6</v>
      </c>
      <c r="G37" s="2">
        <v>647.29999999999995</v>
      </c>
      <c r="H37" s="2">
        <v>83883</v>
      </c>
      <c r="I37" s="2">
        <v>702</v>
      </c>
      <c r="J37" s="2">
        <v>960.1</v>
      </c>
      <c r="K37" s="2">
        <v>832</v>
      </c>
      <c r="L37" s="2">
        <v>70274</v>
      </c>
      <c r="M37" s="2">
        <v>1017.4</v>
      </c>
      <c r="N37" s="2">
        <v>1224.7</v>
      </c>
      <c r="O37" s="2">
        <v>1139.0999999999999</v>
      </c>
      <c r="P37" s="2">
        <v>20594</v>
      </c>
      <c r="Q37" s="2">
        <v>615.6</v>
      </c>
      <c r="R37" s="2">
        <v>723.6</v>
      </c>
      <c r="S37" s="2">
        <v>660.9</v>
      </c>
      <c r="T37" s="2">
        <v>27972</v>
      </c>
      <c r="U37" s="2">
        <v>615.6</v>
      </c>
      <c r="V37" s="2">
        <v>734.4</v>
      </c>
      <c r="W37" s="2">
        <v>660.2</v>
      </c>
      <c r="X37" s="2">
        <v>15896</v>
      </c>
    </row>
    <row r="38" spans="2:24" x14ac:dyDescent="0.15">
      <c r="B38" s="26"/>
      <c r="C38" s="34">
        <v>42125</v>
      </c>
      <c r="D38" s="23"/>
      <c r="E38" s="2">
        <v>626.4</v>
      </c>
      <c r="F38" s="2">
        <v>788.4</v>
      </c>
      <c r="G38" s="2">
        <v>695.9</v>
      </c>
      <c r="H38" s="2">
        <v>58519</v>
      </c>
      <c r="I38" s="2">
        <v>702</v>
      </c>
      <c r="J38" s="2">
        <v>918</v>
      </c>
      <c r="K38" s="2">
        <v>821.1</v>
      </c>
      <c r="L38" s="2">
        <v>50929</v>
      </c>
      <c r="M38" s="2">
        <v>1017.4</v>
      </c>
      <c r="N38" s="2">
        <v>1242</v>
      </c>
      <c r="O38" s="2">
        <v>1144.5999999999999</v>
      </c>
      <c r="P38" s="2">
        <v>25858</v>
      </c>
      <c r="Q38" s="2">
        <v>594</v>
      </c>
      <c r="R38" s="2">
        <v>702</v>
      </c>
      <c r="S38" s="2">
        <v>632.9</v>
      </c>
      <c r="T38" s="2">
        <v>24900</v>
      </c>
      <c r="U38" s="2">
        <v>615.6</v>
      </c>
      <c r="V38" s="2">
        <v>691.2</v>
      </c>
      <c r="W38" s="2">
        <v>649.9</v>
      </c>
      <c r="X38" s="2">
        <v>15926</v>
      </c>
    </row>
    <row r="39" spans="2:24" x14ac:dyDescent="0.15">
      <c r="B39" s="26"/>
      <c r="C39" s="34">
        <v>42156</v>
      </c>
      <c r="D39" s="23"/>
      <c r="E39" s="2">
        <v>669.6</v>
      </c>
      <c r="F39" s="2">
        <v>799.2</v>
      </c>
      <c r="G39" s="2">
        <v>736.4</v>
      </c>
      <c r="H39" s="2">
        <v>63685</v>
      </c>
      <c r="I39" s="2">
        <v>734.4</v>
      </c>
      <c r="J39" s="2">
        <v>906.1</v>
      </c>
      <c r="K39" s="2">
        <v>818.4</v>
      </c>
      <c r="L39" s="2">
        <v>56050</v>
      </c>
      <c r="M39" s="2">
        <v>1034.5999999999999</v>
      </c>
      <c r="N39" s="2">
        <v>1274.4000000000001</v>
      </c>
      <c r="O39" s="2">
        <v>1146.5</v>
      </c>
      <c r="P39" s="2">
        <v>19049</v>
      </c>
      <c r="Q39" s="2">
        <v>583.20000000000005</v>
      </c>
      <c r="R39" s="2">
        <v>722.5</v>
      </c>
      <c r="S39" s="2">
        <v>638.5</v>
      </c>
      <c r="T39" s="2">
        <v>33723</v>
      </c>
      <c r="U39" s="2">
        <v>583.20000000000005</v>
      </c>
      <c r="V39" s="2">
        <v>648</v>
      </c>
      <c r="W39" s="2">
        <v>601.9</v>
      </c>
      <c r="X39" s="2">
        <v>22661</v>
      </c>
    </row>
    <row r="40" spans="2:24" x14ac:dyDescent="0.15">
      <c r="B40" s="26"/>
      <c r="C40" s="34">
        <v>42186</v>
      </c>
      <c r="D40" s="23"/>
      <c r="E40" s="2">
        <v>718.2</v>
      </c>
      <c r="F40" s="2">
        <v>799.2</v>
      </c>
      <c r="G40" s="2">
        <v>752.7</v>
      </c>
      <c r="H40" s="2">
        <v>46870</v>
      </c>
      <c r="I40" s="2">
        <v>777.6</v>
      </c>
      <c r="J40" s="2">
        <v>928.8</v>
      </c>
      <c r="K40" s="2">
        <v>853.5</v>
      </c>
      <c r="L40" s="2">
        <v>51164</v>
      </c>
      <c r="M40" s="2">
        <v>1030.3</v>
      </c>
      <c r="N40" s="2">
        <v>1188</v>
      </c>
      <c r="O40" s="2">
        <v>1149.5</v>
      </c>
      <c r="P40" s="2">
        <v>24609</v>
      </c>
      <c r="Q40" s="2">
        <v>588.6</v>
      </c>
      <c r="R40" s="2">
        <v>725.8</v>
      </c>
      <c r="S40" s="2">
        <v>647.70000000000005</v>
      </c>
      <c r="T40" s="2">
        <v>50044</v>
      </c>
      <c r="U40" s="2">
        <v>594</v>
      </c>
      <c r="V40" s="2">
        <v>734.4</v>
      </c>
      <c r="W40" s="2">
        <v>658.6</v>
      </c>
      <c r="X40" s="2">
        <v>13674</v>
      </c>
    </row>
    <row r="41" spans="2:24" x14ac:dyDescent="0.15">
      <c r="B41" s="26"/>
      <c r="C41" s="34">
        <v>42217</v>
      </c>
      <c r="D41" s="23"/>
      <c r="E41" s="2">
        <v>648</v>
      </c>
      <c r="F41" s="2">
        <v>766.8</v>
      </c>
      <c r="G41" s="2">
        <v>688.5</v>
      </c>
      <c r="H41" s="2">
        <v>46005</v>
      </c>
      <c r="I41" s="2">
        <v>777.6</v>
      </c>
      <c r="J41" s="2">
        <v>918</v>
      </c>
      <c r="K41" s="2">
        <v>839.6</v>
      </c>
      <c r="L41" s="2">
        <v>45485</v>
      </c>
      <c r="M41" s="2">
        <v>1114.5999999999999</v>
      </c>
      <c r="N41" s="2">
        <v>1188</v>
      </c>
      <c r="O41" s="2">
        <v>1151.5</v>
      </c>
      <c r="P41" s="2">
        <v>20495</v>
      </c>
      <c r="Q41" s="2">
        <v>604.79999999999995</v>
      </c>
      <c r="R41" s="2">
        <v>712.8</v>
      </c>
      <c r="S41" s="2">
        <v>652.20000000000005</v>
      </c>
      <c r="T41" s="2">
        <v>43761</v>
      </c>
      <c r="U41" s="2">
        <v>594</v>
      </c>
      <c r="V41" s="2">
        <v>702</v>
      </c>
      <c r="W41" s="2">
        <v>613.70000000000005</v>
      </c>
      <c r="X41" s="2">
        <v>10789</v>
      </c>
    </row>
    <row r="42" spans="2:24" x14ac:dyDescent="0.15">
      <c r="B42" s="26"/>
      <c r="C42" s="34">
        <v>42248</v>
      </c>
      <c r="D42" s="23"/>
      <c r="E42" s="2">
        <v>621</v>
      </c>
      <c r="F42" s="2">
        <v>750.6</v>
      </c>
      <c r="G42" s="2">
        <v>692</v>
      </c>
      <c r="H42" s="2">
        <v>50443</v>
      </c>
      <c r="I42" s="2">
        <v>766.8</v>
      </c>
      <c r="J42" s="2">
        <v>885.6</v>
      </c>
      <c r="K42" s="2">
        <v>835.1</v>
      </c>
      <c r="L42" s="2">
        <v>53323</v>
      </c>
      <c r="M42" s="2">
        <v>1040</v>
      </c>
      <c r="N42" s="2">
        <v>1177.2</v>
      </c>
      <c r="O42" s="2">
        <v>1155.4000000000001</v>
      </c>
      <c r="P42" s="2">
        <v>25310</v>
      </c>
      <c r="Q42" s="2">
        <v>621</v>
      </c>
      <c r="R42" s="2">
        <v>680.4</v>
      </c>
      <c r="S42" s="2">
        <v>636.1</v>
      </c>
      <c r="T42" s="2">
        <v>20808</v>
      </c>
      <c r="U42" s="2">
        <v>615.6</v>
      </c>
      <c r="V42" s="2">
        <v>680.4</v>
      </c>
      <c r="W42" s="2">
        <v>623.6</v>
      </c>
      <c r="X42" s="2">
        <v>7011</v>
      </c>
    </row>
    <row r="43" spans="2:24" x14ac:dyDescent="0.15">
      <c r="B43" s="26"/>
      <c r="C43" s="34">
        <v>42278</v>
      </c>
      <c r="D43" s="23"/>
      <c r="E43" s="2">
        <v>614.5</v>
      </c>
      <c r="F43" s="2">
        <v>737.6</v>
      </c>
      <c r="G43" s="2">
        <v>643.79999999999995</v>
      </c>
      <c r="H43" s="2">
        <v>50150</v>
      </c>
      <c r="I43" s="2">
        <v>793.8</v>
      </c>
      <c r="J43" s="2">
        <v>874.8</v>
      </c>
      <c r="K43" s="2">
        <v>835.9</v>
      </c>
      <c r="L43" s="2">
        <v>45132</v>
      </c>
      <c r="M43" s="2">
        <v>1069.2</v>
      </c>
      <c r="N43" s="2">
        <v>1166.4000000000001</v>
      </c>
      <c r="O43" s="2">
        <v>1123.0999999999999</v>
      </c>
      <c r="P43" s="2">
        <v>17161</v>
      </c>
      <c r="Q43" s="2">
        <v>615.6</v>
      </c>
      <c r="R43" s="2">
        <v>696.6</v>
      </c>
      <c r="S43" s="2">
        <v>646.1</v>
      </c>
      <c r="T43" s="2">
        <v>26831</v>
      </c>
      <c r="U43" s="2">
        <v>615.6</v>
      </c>
      <c r="V43" s="2">
        <v>648</v>
      </c>
      <c r="W43" s="2">
        <v>637.1</v>
      </c>
      <c r="X43" s="2">
        <v>10401</v>
      </c>
    </row>
    <row r="44" spans="2:24" x14ac:dyDescent="0.15">
      <c r="B44" s="26"/>
      <c r="C44" s="34">
        <v>42309</v>
      </c>
      <c r="D44" s="23"/>
      <c r="E44" s="2">
        <v>604.79999999999995</v>
      </c>
      <c r="F44" s="2">
        <v>739.8</v>
      </c>
      <c r="G44" s="2">
        <v>703.9</v>
      </c>
      <c r="H44" s="2">
        <v>43961</v>
      </c>
      <c r="I44" s="2">
        <v>810</v>
      </c>
      <c r="J44" s="2">
        <v>909.4</v>
      </c>
      <c r="K44" s="2">
        <v>863.8</v>
      </c>
      <c r="L44" s="2">
        <v>76438</v>
      </c>
      <c r="M44" s="2">
        <v>1036.8</v>
      </c>
      <c r="N44" s="2">
        <v>1134</v>
      </c>
      <c r="O44" s="2">
        <v>1099.0999999999999</v>
      </c>
      <c r="P44" s="2">
        <v>27449</v>
      </c>
      <c r="Q44" s="2">
        <v>615.6</v>
      </c>
      <c r="R44" s="2">
        <v>648</v>
      </c>
      <c r="S44" s="2">
        <v>635.79999999999995</v>
      </c>
      <c r="T44" s="2">
        <v>44954</v>
      </c>
      <c r="U44" s="2">
        <v>631.79999999999995</v>
      </c>
      <c r="V44" s="2">
        <v>648</v>
      </c>
      <c r="W44" s="2">
        <v>632.29999999999995</v>
      </c>
      <c r="X44" s="2">
        <v>4291</v>
      </c>
    </row>
    <row r="45" spans="2:24" x14ac:dyDescent="0.15">
      <c r="B45" s="26"/>
      <c r="C45" s="34">
        <v>42339</v>
      </c>
      <c r="D45" s="23"/>
      <c r="E45" s="2">
        <v>615.6</v>
      </c>
      <c r="F45" s="2">
        <v>756</v>
      </c>
      <c r="G45" s="2">
        <v>722.8</v>
      </c>
      <c r="H45" s="2">
        <v>56060</v>
      </c>
      <c r="I45" s="2">
        <v>788.4</v>
      </c>
      <c r="J45" s="2">
        <v>972</v>
      </c>
      <c r="K45" s="2">
        <v>885</v>
      </c>
      <c r="L45" s="2">
        <v>58894.400000000001</v>
      </c>
      <c r="M45" s="2">
        <v>1036.8</v>
      </c>
      <c r="N45" s="2">
        <v>1144.8</v>
      </c>
      <c r="O45" s="2">
        <v>1108.7</v>
      </c>
      <c r="P45" s="2">
        <v>19709.2</v>
      </c>
      <c r="Q45" s="2">
        <v>615.6</v>
      </c>
      <c r="R45" s="2">
        <v>723.6</v>
      </c>
      <c r="S45" s="2">
        <v>682.5</v>
      </c>
      <c r="T45" s="2">
        <v>35209</v>
      </c>
      <c r="U45" s="2">
        <v>631.79999999999995</v>
      </c>
      <c r="V45" s="2">
        <v>658.8</v>
      </c>
      <c r="W45" s="2">
        <v>643</v>
      </c>
      <c r="X45" s="2">
        <v>8102.1</v>
      </c>
    </row>
    <row r="46" spans="2:24" x14ac:dyDescent="0.15">
      <c r="B46" s="26" t="s">
        <v>129</v>
      </c>
      <c r="C46" s="34">
        <v>42370</v>
      </c>
      <c r="D46" s="23" t="s">
        <v>2</v>
      </c>
      <c r="E46" s="2">
        <v>621</v>
      </c>
      <c r="F46" s="2">
        <v>756</v>
      </c>
      <c r="G46" s="2">
        <v>735.4</v>
      </c>
      <c r="H46" s="2">
        <v>47364.9</v>
      </c>
      <c r="I46" s="2">
        <v>776.5</v>
      </c>
      <c r="J46" s="2">
        <v>972</v>
      </c>
      <c r="K46" s="2">
        <v>876.8</v>
      </c>
      <c r="L46" s="2">
        <v>52221.3</v>
      </c>
      <c r="M46" s="2">
        <v>1036.8</v>
      </c>
      <c r="N46" s="2">
        <v>1134</v>
      </c>
      <c r="O46" s="2">
        <v>1110.5</v>
      </c>
      <c r="P46" s="2">
        <v>21955.8</v>
      </c>
      <c r="Q46" s="2">
        <v>615.6</v>
      </c>
      <c r="R46" s="2">
        <v>702</v>
      </c>
      <c r="S46" s="2">
        <v>640.1</v>
      </c>
      <c r="T46" s="2">
        <v>20681.3</v>
      </c>
      <c r="U46" s="2">
        <v>594</v>
      </c>
      <c r="V46" s="2">
        <v>723.6</v>
      </c>
      <c r="W46" s="2">
        <v>650.29999999999995</v>
      </c>
      <c r="X46" s="2">
        <v>13761.2</v>
      </c>
    </row>
    <row r="47" spans="2:24" x14ac:dyDescent="0.15">
      <c r="B47" s="25"/>
      <c r="C47" s="38">
        <v>42401</v>
      </c>
      <c r="D47" s="24"/>
      <c r="E47" s="1">
        <v>626.4</v>
      </c>
      <c r="F47" s="1">
        <v>756</v>
      </c>
      <c r="G47" s="1">
        <v>715.7</v>
      </c>
      <c r="H47" s="1">
        <v>59439</v>
      </c>
      <c r="I47" s="1">
        <v>756</v>
      </c>
      <c r="J47" s="1">
        <v>972</v>
      </c>
      <c r="K47" s="1">
        <v>878.7</v>
      </c>
      <c r="L47" s="1">
        <v>46273</v>
      </c>
      <c r="M47" s="1">
        <v>1039</v>
      </c>
      <c r="N47" s="1">
        <v>1196.5999999999999</v>
      </c>
      <c r="O47" s="1">
        <v>1131.2</v>
      </c>
      <c r="P47" s="1">
        <v>23155</v>
      </c>
      <c r="Q47" s="1">
        <v>617.79999999999995</v>
      </c>
      <c r="R47" s="1">
        <v>700.9</v>
      </c>
      <c r="S47" s="1">
        <v>670.1</v>
      </c>
      <c r="T47" s="1">
        <v>31684</v>
      </c>
      <c r="U47" s="1">
        <v>648</v>
      </c>
      <c r="V47" s="1">
        <v>702</v>
      </c>
      <c r="W47" s="1">
        <v>657.1</v>
      </c>
      <c r="X47" s="1">
        <v>4004</v>
      </c>
    </row>
    <row r="48" spans="2:24" x14ac:dyDescent="0.15">
      <c r="B48" s="18" t="s">
        <v>127</v>
      </c>
      <c r="C48" s="5"/>
      <c r="E48" s="2"/>
      <c r="F48" s="2"/>
      <c r="G48" s="2"/>
      <c r="H48" s="2"/>
      <c r="I48" s="2"/>
      <c r="J48" s="2"/>
      <c r="K48" s="2"/>
      <c r="L48" s="2"/>
      <c r="M48" s="2"/>
      <c r="N48" s="59"/>
      <c r="O48" s="2"/>
      <c r="P48" s="2"/>
      <c r="Q48" s="2"/>
      <c r="R48" s="2"/>
      <c r="S48" s="2"/>
      <c r="T48" s="2"/>
      <c r="U48" s="2"/>
      <c r="V48" s="2"/>
      <c r="W48" s="2"/>
      <c r="X48" s="59"/>
    </row>
    <row r="49" spans="2:24" x14ac:dyDescent="0.15">
      <c r="B49" s="27" t="s">
        <v>144</v>
      </c>
      <c r="C49" s="16"/>
      <c r="D49" s="22"/>
      <c r="E49" s="2">
        <v>626.4</v>
      </c>
      <c r="F49" s="2">
        <v>756</v>
      </c>
      <c r="G49" s="2">
        <v>736.6</v>
      </c>
      <c r="H49" s="2">
        <v>24623</v>
      </c>
      <c r="I49" s="2">
        <v>790.6</v>
      </c>
      <c r="J49" s="2">
        <v>918</v>
      </c>
      <c r="K49" s="2">
        <v>874.8</v>
      </c>
      <c r="L49" s="2">
        <v>23198</v>
      </c>
      <c r="M49" s="2">
        <v>1039</v>
      </c>
      <c r="N49" s="2">
        <v>1196.5999999999999</v>
      </c>
      <c r="O49" s="2">
        <v>1131.8</v>
      </c>
      <c r="P49" s="2">
        <v>11186</v>
      </c>
      <c r="Q49" s="2">
        <v>617.79999999999995</v>
      </c>
      <c r="R49" s="2">
        <v>700.9</v>
      </c>
      <c r="S49" s="2">
        <v>669.6</v>
      </c>
      <c r="T49" s="2">
        <v>10277</v>
      </c>
      <c r="U49" s="2">
        <v>648</v>
      </c>
      <c r="V49" s="2">
        <v>702</v>
      </c>
      <c r="W49" s="2">
        <v>653.4</v>
      </c>
      <c r="X49" s="2">
        <v>2448</v>
      </c>
    </row>
    <row r="50" spans="2:24" x14ac:dyDescent="0.15">
      <c r="B50" s="27" t="s">
        <v>145</v>
      </c>
      <c r="C50" s="16"/>
      <c r="D50" s="22"/>
      <c r="E50" s="2">
        <v>626.4</v>
      </c>
      <c r="F50" s="2">
        <v>731.2</v>
      </c>
      <c r="G50" s="2">
        <v>675</v>
      </c>
      <c r="H50" s="2">
        <v>34816</v>
      </c>
      <c r="I50" s="2">
        <v>756</v>
      </c>
      <c r="J50" s="2">
        <v>972</v>
      </c>
      <c r="K50" s="2">
        <v>882.4</v>
      </c>
      <c r="L50" s="2">
        <v>23075</v>
      </c>
      <c r="M50" s="2">
        <v>1080</v>
      </c>
      <c r="N50" s="2">
        <v>1188</v>
      </c>
      <c r="O50" s="2">
        <v>1130.8</v>
      </c>
      <c r="P50" s="2">
        <v>11969</v>
      </c>
      <c r="Q50" s="2">
        <v>621</v>
      </c>
      <c r="R50" s="2">
        <v>697.7</v>
      </c>
      <c r="S50" s="2">
        <v>671.8</v>
      </c>
      <c r="T50" s="2">
        <v>21407</v>
      </c>
      <c r="U50" s="2">
        <v>696.6</v>
      </c>
      <c r="V50" s="2">
        <v>702</v>
      </c>
      <c r="W50" s="2">
        <v>699.8</v>
      </c>
      <c r="X50" s="2">
        <v>1556</v>
      </c>
    </row>
    <row r="51" spans="2:24" x14ac:dyDescent="0.15">
      <c r="B51" s="67"/>
      <c r="C51" s="60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4.5" customHeight="1" x14ac:dyDescent="0.15">
      <c r="B52" s="70"/>
      <c r="U52" s="44"/>
      <c r="V52" s="44"/>
      <c r="W52" s="44"/>
      <c r="X52" s="44"/>
    </row>
    <row r="53" spans="2:24" x14ac:dyDescent="0.15">
      <c r="B53" s="40" t="s">
        <v>13</v>
      </c>
      <c r="C53" s="6" t="s">
        <v>40</v>
      </c>
      <c r="X53" s="5"/>
    </row>
    <row r="54" spans="2:24" x14ac:dyDescent="0.15">
      <c r="B54" s="70" t="s">
        <v>15</v>
      </c>
      <c r="C54" s="6" t="s">
        <v>53</v>
      </c>
      <c r="X54" s="5"/>
    </row>
    <row r="55" spans="2:24" x14ac:dyDescent="0.15">
      <c r="B55" s="70" t="s">
        <v>35</v>
      </c>
      <c r="C55" s="6" t="s">
        <v>16</v>
      </c>
      <c r="X55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1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A1" s="5"/>
      <c r="B1" s="21"/>
      <c r="C1" s="21"/>
      <c r="D1" s="21"/>
    </row>
    <row r="2" spans="1:20" ht="12" customHeight="1" x14ac:dyDescent="0.15">
      <c r="A2" s="5"/>
      <c r="B2" s="21"/>
      <c r="C2" s="21"/>
      <c r="D2" s="21"/>
    </row>
    <row r="3" spans="1:20" ht="12" customHeight="1" x14ac:dyDescent="0.15">
      <c r="A3" s="5"/>
      <c r="B3" s="6" t="s">
        <v>54</v>
      </c>
    </row>
    <row r="4" spans="1:20" ht="12" customHeight="1" x14ac:dyDescent="0.15">
      <c r="A4" s="5"/>
      <c r="T4" s="40" t="s">
        <v>5</v>
      </c>
    </row>
    <row r="5" spans="1:20" ht="5.0999999999999996" customHeight="1" x14ac:dyDescent="0.15">
      <c r="A5" s="5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x14ac:dyDescent="0.15">
      <c r="A6" s="5"/>
      <c r="B6" s="50"/>
      <c r="C6" s="68" t="s">
        <v>42</v>
      </c>
      <c r="D6" s="46"/>
      <c r="E6" s="32" t="s">
        <v>114</v>
      </c>
      <c r="F6" s="17"/>
      <c r="G6" s="17"/>
      <c r="H6" s="33"/>
      <c r="I6" s="32" t="s">
        <v>110</v>
      </c>
      <c r="J6" s="17"/>
      <c r="K6" s="17"/>
      <c r="L6" s="33"/>
      <c r="M6" s="32" t="s">
        <v>111</v>
      </c>
      <c r="N6" s="17"/>
      <c r="O6" s="17"/>
      <c r="P6" s="33"/>
      <c r="Q6" s="32" t="s">
        <v>112</v>
      </c>
      <c r="R6" s="17"/>
      <c r="S6" s="17"/>
      <c r="T6" s="33"/>
    </row>
    <row r="7" spans="1:20" x14ac:dyDescent="0.15">
      <c r="A7" s="5"/>
      <c r="B7" s="43" t="s">
        <v>47</v>
      </c>
      <c r="C7" s="48"/>
      <c r="D7" s="46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  <c r="Q7" s="11" t="s">
        <v>7</v>
      </c>
      <c r="R7" s="8" t="s">
        <v>8</v>
      </c>
      <c r="S7" s="12" t="s">
        <v>9</v>
      </c>
      <c r="T7" s="8" t="s">
        <v>10</v>
      </c>
    </row>
    <row r="8" spans="1:20" x14ac:dyDescent="0.15">
      <c r="A8" s="5"/>
      <c r="B8" s="35"/>
      <c r="C8" s="3"/>
      <c r="D8" s="41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  <c r="Q8" s="13"/>
      <c r="R8" s="7"/>
      <c r="S8" s="10" t="s">
        <v>11</v>
      </c>
      <c r="T8" s="7"/>
    </row>
    <row r="9" spans="1:20" x14ac:dyDescent="0.15">
      <c r="A9" s="5"/>
      <c r="B9" s="26" t="s">
        <v>0</v>
      </c>
      <c r="C9" s="37">
        <v>41275</v>
      </c>
      <c r="D9" s="23" t="s">
        <v>1</v>
      </c>
      <c r="E9" s="9">
        <v>651</v>
      </c>
      <c r="F9" s="9">
        <v>787.5</v>
      </c>
      <c r="G9" s="9">
        <v>716.60177894429853</v>
      </c>
      <c r="H9" s="9">
        <v>2398.1999999999998</v>
      </c>
      <c r="I9" s="9">
        <v>609</v>
      </c>
      <c r="J9" s="9">
        <v>735</v>
      </c>
      <c r="K9" s="9">
        <v>650.43844132607046</v>
      </c>
      <c r="L9" s="9">
        <v>73459.299999999988</v>
      </c>
      <c r="M9" s="9">
        <v>609</v>
      </c>
      <c r="N9" s="9">
        <v>693</v>
      </c>
      <c r="O9" s="9">
        <v>628.53776300983725</v>
      </c>
      <c r="P9" s="9">
        <v>102277.2</v>
      </c>
      <c r="Q9" s="9">
        <v>656.25</v>
      </c>
      <c r="R9" s="9">
        <v>870.03000000000009</v>
      </c>
      <c r="S9" s="9">
        <v>705.64785398230083</v>
      </c>
      <c r="T9" s="2">
        <v>6175</v>
      </c>
    </row>
    <row r="10" spans="1:20" x14ac:dyDescent="0.15">
      <c r="A10" s="5"/>
      <c r="B10" s="26"/>
      <c r="C10" s="37">
        <v>41640</v>
      </c>
      <c r="D10" s="23"/>
      <c r="E10" s="9">
        <v>640.5</v>
      </c>
      <c r="F10" s="9">
        <v>1058.4000000000001</v>
      </c>
      <c r="G10" s="9">
        <v>821.9</v>
      </c>
      <c r="H10" s="9">
        <v>10917.4</v>
      </c>
      <c r="I10" s="9">
        <v>594</v>
      </c>
      <c r="J10" s="9">
        <v>756</v>
      </c>
      <c r="K10" s="9">
        <v>655.5</v>
      </c>
      <c r="L10" s="9">
        <v>341804.2</v>
      </c>
      <c r="M10" s="9">
        <v>598.5</v>
      </c>
      <c r="N10" s="9">
        <v>812.16</v>
      </c>
      <c r="O10" s="9">
        <v>673.4</v>
      </c>
      <c r="P10" s="9">
        <v>630179.80000000005</v>
      </c>
      <c r="Q10" s="9">
        <v>666.75</v>
      </c>
      <c r="R10" s="9">
        <v>1015.2</v>
      </c>
      <c r="S10" s="9">
        <v>817.3</v>
      </c>
      <c r="T10" s="2">
        <v>20995</v>
      </c>
    </row>
    <row r="11" spans="1:20" x14ac:dyDescent="0.15">
      <c r="A11" s="5"/>
      <c r="B11" s="25"/>
      <c r="C11" s="36">
        <v>42005</v>
      </c>
      <c r="D11" s="24"/>
      <c r="E11" s="1">
        <v>613.4</v>
      </c>
      <c r="F11" s="1">
        <v>918</v>
      </c>
      <c r="G11" s="1">
        <v>777.8</v>
      </c>
      <c r="H11" s="1">
        <v>12258</v>
      </c>
      <c r="I11" s="1">
        <v>594</v>
      </c>
      <c r="J11" s="1">
        <v>812.2</v>
      </c>
      <c r="K11" s="1">
        <v>657.3</v>
      </c>
      <c r="L11" s="1">
        <v>195240.9</v>
      </c>
      <c r="M11" s="1">
        <v>611.29999999999995</v>
      </c>
      <c r="N11" s="1">
        <v>810</v>
      </c>
      <c r="O11" s="1">
        <v>660.5</v>
      </c>
      <c r="P11" s="1">
        <v>574696.1</v>
      </c>
      <c r="Q11" s="1">
        <v>680.4</v>
      </c>
      <c r="R11" s="1">
        <v>961.2</v>
      </c>
      <c r="S11" s="1">
        <v>815.8</v>
      </c>
      <c r="T11" s="1">
        <v>17760</v>
      </c>
    </row>
    <row r="12" spans="1:20" x14ac:dyDescent="0.15">
      <c r="A12" s="5"/>
      <c r="B12" s="26" t="s">
        <v>128</v>
      </c>
      <c r="C12" s="34">
        <v>42036</v>
      </c>
      <c r="D12" s="23" t="s">
        <v>2</v>
      </c>
      <c r="E12" s="2">
        <v>864</v>
      </c>
      <c r="F12" s="2">
        <v>918</v>
      </c>
      <c r="G12" s="2">
        <v>879.6</v>
      </c>
      <c r="H12" s="2">
        <v>680</v>
      </c>
      <c r="I12" s="2">
        <v>615.6</v>
      </c>
      <c r="J12" s="2">
        <v>723.6</v>
      </c>
      <c r="K12" s="2">
        <v>661.1</v>
      </c>
      <c r="L12" s="2">
        <v>19298</v>
      </c>
      <c r="M12" s="2">
        <v>669.6</v>
      </c>
      <c r="N12" s="2">
        <v>785.2</v>
      </c>
      <c r="O12" s="2">
        <v>693.7</v>
      </c>
      <c r="P12" s="2">
        <v>36830</v>
      </c>
      <c r="Q12" s="2">
        <v>880.2</v>
      </c>
      <c r="R12" s="2">
        <v>927.7</v>
      </c>
      <c r="S12" s="2">
        <v>903.9</v>
      </c>
      <c r="T12" s="2">
        <v>1370</v>
      </c>
    </row>
    <row r="13" spans="1:20" x14ac:dyDescent="0.15">
      <c r="A13" s="5"/>
      <c r="B13" s="26"/>
      <c r="C13" s="34">
        <v>42064</v>
      </c>
      <c r="D13" s="23"/>
      <c r="E13" s="2">
        <v>864</v>
      </c>
      <c r="F13" s="2">
        <v>918</v>
      </c>
      <c r="G13" s="2">
        <v>883.5</v>
      </c>
      <c r="H13" s="2">
        <v>1467</v>
      </c>
      <c r="I13" s="2">
        <v>615.6</v>
      </c>
      <c r="J13" s="2">
        <v>734.4</v>
      </c>
      <c r="K13" s="2">
        <v>664.7</v>
      </c>
      <c r="L13" s="2">
        <v>36658</v>
      </c>
      <c r="M13" s="2">
        <v>626.4</v>
      </c>
      <c r="N13" s="2">
        <v>777.6</v>
      </c>
      <c r="O13" s="2">
        <v>683.9</v>
      </c>
      <c r="P13" s="2">
        <v>133837</v>
      </c>
      <c r="Q13" s="2">
        <v>810</v>
      </c>
      <c r="R13" s="2">
        <v>936.4</v>
      </c>
      <c r="S13" s="2">
        <v>894.6</v>
      </c>
      <c r="T13" s="2">
        <v>3170</v>
      </c>
    </row>
    <row r="14" spans="1:20" x14ac:dyDescent="0.15">
      <c r="A14" s="5"/>
      <c r="B14" s="26"/>
      <c r="C14" s="34">
        <v>42095</v>
      </c>
      <c r="D14" s="23"/>
      <c r="E14" s="2">
        <v>734.4</v>
      </c>
      <c r="F14" s="2">
        <v>885.6</v>
      </c>
      <c r="G14" s="2">
        <v>846.8</v>
      </c>
      <c r="H14" s="2">
        <v>1782</v>
      </c>
      <c r="I14" s="2">
        <v>626.4</v>
      </c>
      <c r="J14" s="2">
        <v>702</v>
      </c>
      <c r="K14" s="2">
        <v>650.79999999999995</v>
      </c>
      <c r="L14" s="2">
        <v>19922</v>
      </c>
      <c r="M14" s="2">
        <v>615.6</v>
      </c>
      <c r="N14" s="2">
        <v>756</v>
      </c>
      <c r="O14" s="2">
        <v>652.9</v>
      </c>
      <c r="P14" s="2">
        <v>65756</v>
      </c>
      <c r="Q14" s="2">
        <v>788.4</v>
      </c>
      <c r="R14" s="2">
        <v>918</v>
      </c>
      <c r="S14" s="2">
        <v>846.8</v>
      </c>
      <c r="T14" s="2">
        <v>2225</v>
      </c>
    </row>
    <row r="15" spans="1:20" x14ac:dyDescent="0.15">
      <c r="A15" s="5"/>
      <c r="B15" s="26"/>
      <c r="C15" s="34">
        <v>42125</v>
      </c>
      <c r="D15" s="23"/>
      <c r="E15" s="2">
        <v>864</v>
      </c>
      <c r="F15" s="2">
        <v>864</v>
      </c>
      <c r="G15" s="2">
        <v>864</v>
      </c>
      <c r="H15" s="2">
        <v>119</v>
      </c>
      <c r="I15" s="2">
        <v>637.20000000000005</v>
      </c>
      <c r="J15" s="2">
        <v>691.2</v>
      </c>
      <c r="K15" s="2">
        <v>658.7</v>
      </c>
      <c r="L15" s="2">
        <v>9616</v>
      </c>
      <c r="M15" s="2">
        <v>611.29999999999995</v>
      </c>
      <c r="N15" s="2">
        <v>702</v>
      </c>
      <c r="O15" s="2">
        <v>649.20000000000005</v>
      </c>
      <c r="P15" s="2">
        <v>48396</v>
      </c>
      <c r="Q15" s="2">
        <v>777.6</v>
      </c>
      <c r="R15" s="2">
        <v>918</v>
      </c>
      <c r="S15" s="2">
        <v>830.1</v>
      </c>
      <c r="T15" s="2">
        <v>1420</v>
      </c>
    </row>
    <row r="16" spans="1:20" x14ac:dyDescent="0.15">
      <c r="A16" s="5"/>
      <c r="B16" s="26"/>
      <c r="C16" s="34">
        <v>42156</v>
      </c>
      <c r="D16" s="23"/>
      <c r="E16" s="2">
        <v>810</v>
      </c>
      <c r="F16" s="2">
        <v>896.4</v>
      </c>
      <c r="G16" s="2">
        <v>856.3</v>
      </c>
      <c r="H16" s="2">
        <v>93</v>
      </c>
      <c r="I16" s="2">
        <v>637.20000000000005</v>
      </c>
      <c r="J16" s="2">
        <v>734.4</v>
      </c>
      <c r="K16" s="2">
        <v>652.6</v>
      </c>
      <c r="L16" s="2">
        <v>14965</v>
      </c>
      <c r="M16" s="2">
        <v>615.6</v>
      </c>
      <c r="N16" s="2">
        <v>756</v>
      </c>
      <c r="O16" s="2">
        <v>661</v>
      </c>
      <c r="P16" s="2">
        <v>44225</v>
      </c>
      <c r="Q16" s="2">
        <v>756</v>
      </c>
      <c r="R16" s="2">
        <v>924.5</v>
      </c>
      <c r="S16" s="2">
        <v>807.9</v>
      </c>
      <c r="T16" s="2">
        <v>1975</v>
      </c>
    </row>
    <row r="17" spans="1:20" x14ac:dyDescent="0.15">
      <c r="A17" s="5"/>
      <c r="B17" s="26"/>
      <c r="C17" s="34">
        <v>42186</v>
      </c>
      <c r="D17" s="23"/>
      <c r="E17" s="2">
        <v>810</v>
      </c>
      <c r="F17" s="2">
        <v>896.4</v>
      </c>
      <c r="G17" s="2">
        <v>865.7</v>
      </c>
      <c r="H17" s="2">
        <v>2106</v>
      </c>
      <c r="I17" s="2">
        <v>629.6</v>
      </c>
      <c r="J17" s="2">
        <v>799.2</v>
      </c>
      <c r="K17" s="2">
        <v>667.5</v>
      </c>
      <c r="L17" s="2">
        <v>9732</v>
      </c>
      <c r="M17" s="2">
        <v>626.4</v>
      </c>
      <c r="N17" s="2">
        <v>777.6</v>
      </c>
      <c r="O17" s="2">
        <v>658.6</v>
      </c>
      <c r="P17" s="2">
        <v>32165</v>
      </c>
      <c r="Q17" s="2">
        <v>766.8</v>
      </c>
      <c r="R17" s="2">
        <v>864</v>
      </c>
      <c r="S17" s="2">
        <v>798</v>
      </c>
      <c r="T17" s="2">
        <v>835</v>
      </c>
    </row>
    <row r="18" spans="1:20" x14ac:dyDescent="0.15">
      <c r="A18" s="5"/>
      <c r="B18" s="26"/>
      <c r="C18" s="34">
        <v>42217</v>
      </c>
      <c r="D18" s="23"/>
      <c r="E18" s="2">
        <v>864</v>
      </c>
      <c r="F18" s="2">
        <v>864</v>
      </c>
      <c r="G18" s="2">
        <v>864</v>
      </c>
      <c r="H18" s="2">
        <v>1187</v>
      </c>
      <c r="I18" s="2">
        <v>615.6</v>
      </c>
      <c r="J18" s="2">
        <v>812.2</v>
      </c>
      <c r="K18" s="2">
        <v>661.9</v>
      </c>
      <c r="L18" s="2">
        <v>9579</v>
      </c>
      <c r="M18" s="2">
        <v>616.70000000000005</v>
      </c>
      <c r="N18" s="2">
        <v>810</v>
      </c>
      <c r="O18" s="2">
        <v>652.79999999999995</v>
      </c>
      <c r="P18" s="2">
        <v>36605</v>
      </c>
      <c r="Q18" s="2">
        <v>756</v>
      </c>
      <c r="R18" s="2">
        <v>842.4</v>
      </c>
      <c r="S18" s="2">
        <v>806</v>
      </c>
      <c r="T18" s="2">
        <v>890</v>
      </c>
    </row>
    <row r="19" spans="1:20" x14ac:dyDescent="0.15">
      <c r="A19" s="5"/>
      <c r="B19" s="26"/>
      <c r="C19" s="34">
        <v>42248</v>
      </c>
      <c r="D19" s="23"/>
      <c r="E19" s="2">
        <v>810</v>
      </c>
      <c r="F19" s="2">
        <v>896.4</v>
      </c>
      <c r="G19" s="2">
        <v>873.8</v>
      </c>
      <c r="H19" s="2">
        <v>1149</v>
      </c>
      <c r="I19" s="2">
        <v>626.4</v>
      </c>
      <c r="J19" s="2">
        <v>702</v>
      </c>
      <c r="K19" s="2">
        <v>657.5</v>
      </c>
      <c r="L19" s="2">
        <v>15240</v>
      </c>
      <c r="M19" s="2">
        <v>626.4</v>
      </c>
      <c r="N19" s="2">
        <v>734.4</v>
      </c>
      <c r="O19" s="2">
        <v>656</v>
      </c>
      <c r="P19" s="2">
        <v>56348</v>
      </c>
      <c r="Q19" s="2">
        <v>712.8</v>
      </c>
      <c r="R19" s="2">
        <v>842.4</v>
      </c>
      <c r="S19" s="2">
        <v>808.5</v>
      </c>
      <c r="T19" s="2">
        <v>1355</v>
      </c>
    </row>
    <row r="20" spans="1:20" x14ac:dyDescent="0.15">
      <c r="A20" s="5"/>
      <c r="B20" s="26"/>
      <c r="C20" s="34">
        <v>42278</v>
      </c>
      <c r="D20" s="23"/>
      <c r="E20" s="2">
        <v>613.4</v>
      </c>
      <c r="F20" s="2">
        <v>864</v>
      </c>
      <c r="G20" s="2">
        <v>630.79999999999995</v>
      </c>
      <c r="H20" s="2">
        <v>1032</v>
      </c>
      <c r="I20" s="2">
        <v>626.4</v>
      </c>
      <c r="J20" s="2">
        <v>669.6</v>
      </c>
      <c r="K20" s="2">
        <v>656.3</v>
      </c>
      <c r="L20" s="2">
        <v>9330</v>
      </c>
      <c r="M20" s="2">
        <v>626.4</v>
      </c>
      <c r="N20" s="2">
        <v>691.2</v>
      </c>
      <c r="O20" s="2">
        <v>651.20000000000005</v>
      </c>
      <c r="P20" s="2">
        <v>26066</v>
      </c>
      <c r="Q20" s="2">
        <v>680.4</v>
      </c>
      <c r="R20" s="2">
        <v>824</v>
      </c>
      <c r="S20" s="2">
        <v>743.5</v>
      </c>
      <c r="T20" s="2">
        <v>1595</v>
      </c>
    </row>
    <row r="21" spans="1:20" x14ac:dyDescent="0.15">
      <c r="A21" s="5"/>
      <c r="B21" s="26"/>
      <c r="C21" s="34">
        <v>42309</v>
      </c>
      <c r="D21" s="23"/>
      <c r="E21" s="2">
        <v>669.6</v>
      </c>
      <c r="F21" s="2">
        <v>723.6</v>
      </c>
      <c r="G21" s="2">
        <v>692.1</v>
      </c>
      <c r="H21" s="2">
        <v>473</v>
      </c>
      <c r="I21" s="2">
        <v>636.1</v>
      </c>
      <c r="J21" s="2">
        <v>658.8</v>
      </c>
      <c r="K21" s="2">
        <v>647.5</v>
      </c>
      <c r="L21" s="2">
        <v>15083</v>
      </c>
      <c r="M21" s="2">
        <v>631.79999999999995</v>
      </c>
      <c r="N21" s="2">
        <v>669.6</v>
      </c>
      <c r="O21" s="2">
        <v>650.4</v>
      </c>
      <c r="P21" s="2">
        <v>34473</v>
      </c>
      <c r="Q21" s="2">
        <v>702</v>
      </c>
      <c r="R21" s="2">
        <v>824</v>
      </c>
      <c r="S21" s="2">
        <v>718.4</v>
      </c>
      <c r="T21" s="2">
        <v>895</v>
      </c>
    </row>
    <row r="22" spans="1:20" x14ac:dyDescent="0.15">
      <c r="A22" s="5"/>
      <c r="B22" s="26"/>
      <c r="C22" s="34">
        <v>42339</v>
      </c>
      <c r="D22" s="23"/>
      <c r="E22" s="2">
        <v>669.6</v>
      </c>
      <c r="F22" s="2">
        <v>731.2</v>
      </c>
      <c r="G22" s="2">
        <v>694.8</v>
      </c>
      <c r="H22" s="2">
        <v>421.2</v>
      </c>
      <c r="I22" s="2">
        <v>635</v>
      </c>
      <c r="J22" s="2">
        <v>712.8</v>
      </c>
      <c r="K22" s="2">
        <v>667.3</v>
      </c>
      <c r="L22" s="2">
        <v>12537.2</v>
      </c>
      <c r="M22" s="2">
        <v>637.20000000000005</v>
      </c>
      <c r="N22" s="2">
        <v>734.4</v>
      </c>
      <c r="O22" s="2">
        <v>667.4</v>
      </c>
      <c r="P22" s="2">
        <v>32440.9</v>
      </c>
      <c r="Q22" s="2">
        <v>702</v>
      </c>
      <c r="R22" s="2">
        <v>788.4</v>
      </c>
      <c r="S22" s="2">
        <v>713.4</v>
      </c>
      <c r="T22" s="2">
        <v>1165</v>
      </c>
    </row>
    <row r="23" spans="1:20" x14ac:dyDescent="0.15">
      <c r="A23" s="5"/>
      <c r="B23" s="26" t="s">
        <v>129</v>
      </c>
      <c r="C23" s="34">
        <v>42370</v>
      </c>
      <c r="D23" s="23" t="s">
        <v>2</v>
      </c>
      <c r="E23" s="2">
        <v>734.4</v>
      </c>
      <c r="F23" s="2">
        <v>842.4</v>
      </c>
      <c r="G23" s="2">
        <v>776.9</v>
      </c>
      <c r="H23" s="2">
        <v>313.3</v>
      </c>
      <c r="I23" s="2">
        <v>610.20000000000005</v>
      </c>
      <c r="J23" s="2">
        <v>712.8</v>
      </c>
      <c r="K23" s="2">
        <v>668.3</v>
      </c>
      <c r="L23" s="2">
        <v>11531.5</v>
      </c>
      <c r="M23" s="2">
        <v>624.20000000000005</v>
      </c>
      <c r="N23" s="2">
        <v>756</v>
      </c>
      <c r="O23" s="2">
        <v>677.6</v>
      </c>
      <c r="P23" s="2">
        <v>27927.9</v>
      </c>
      <c r="Q23" s="2">
        <v>680.4</v>
      </c>
      <c r="R23" s="2">
        <v>810</v>
      </c>
      <c r="S23" s="2">
        <v>711.7</v>
      </c>
      <c r="T23" s="2">
        <v>1410</v>
      </c>
    </row>
    <row r="24" spans="1:20" x14ac:dyDescent="0.15">
      <c r="A24" s="5"/>
      <c r="B24" s="25"/>
      <c r="C24" s="38">
        <v>42401</v>
      </c>
      <c r="D24" s="24"/>
      <c r="E24" s="1">
        <v>709.6</v>
      </c>
      <c r="F24" s="1">
        <v>723.6</v>
      </c>
      <c r="G24" s="1">
        <v>715</v>
      </c>
      <c r="H24" s="1">
        <v>927</v>
      </c>
      <c r="I24" s="1">
        <v>626.4</v>
      </c>
      <c r="J24" s="1">
        <v>712.8</v>
      </c>
      <c r="K24" s="1">
        <v>666.1</v>
      </c>
      <c r="L24" s="1">
        <v>10537</v>
      </c>
      <c r="M24" s="1">
        <v>615.6</v>
      </c>
      <c r="N24" s="1">
        <v>745.2</v>
      </c>
      <c r="O24" s="1">
        <v>662.6</v>
      </c>
      <c r="P24" s="1">
        <v>53867</v>
      </c>
      <c r="Q24" s="1">
        <v>669.6</v>
      </c>
      <c r="R24" s="1">
        <v>840.2</v>
      </c>
      <c r="S24" s="1">
        <v>722.7</v>
      </c>
      <c r="T24" s="1">
        <v>1100</v>
      </c>
    </row>
    <row r="25" spans="1:20" x14ac:dyDescent="0.15">
      <c r="A25" s="5"/>
      <c r="B25" s="18" t="s">
        <v>127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</row>
    <row r="26" spans="1:20" x14ac:dyDescent="0.15">
      <c r="A26" s="5"/>
      <c r="B26" s="27" t="s">
        <v>144</v>
      </c>
      <c r="C26" s="16"/>
      <c r="D26" s="22"/>
      <c r="E26" s="2">
        <v>709.6</v>
      </c>
      <c r="F26" s="2">
        <v>723.6</v>
      </c>
      <c r="G26" s="2">
        <v>716</v>
      </c>
      <c r="H26" s="2">
        <v>854</v>
      </c>
      <c r="I26" s="2">
        <v>634</v>
      </c>
      <c r="J26" s="2">
        <v>712.8</v>
      </c>
      <c r="K26" s="2">
        <v>666.4</v>
      </c>
      <c r="L26" s="2">
        <v>5077</v>
      </c>
      <c r="M26" s="2">
        <v>615.6</v>
      </c>
      <c r="N26" s="2">
        <v>745.2</v>
      </c>
      <c r="O26" s="2">
        <v>666.4</v>
      </c>
      <c r="P26" s="2">
        <v>31873</v>
      </c>
      <c r="Q26" s="2">
        <v>669.6</v>
      </c>
      <c r="R26" s="2">
        <v>840.2</v>
      </c>
      <c r="S26" s="2">
        <v>717.1</v>
      </c>
      <c r="T26" s="2">
        <v>540</v>
      </c>
    </row>
    <row r="27" spans="1:20" x14ac:dyDescent="0.15">
      <c r="A27" s="5"/>
      <c r="B27" s="27" t="s">
        <v>145</v>
      </c>
      <c r="C27" s="16"/>
      <c r="D27" s="22"/>
      <c r="E27" s="2">
        <v>709.6</v>
      </c>
      <c r="F27" s="2">
        <v>709.6</v>
      </c>
      <c r="G27" s="2">
        <v>709.6</v>
      </c>
      <c r="H27" s="2">
        <v>73</v>
      </c>
      <c r="I27" s="2">
        <v>626.4</v>
      </c>
      <c r="J27" s="2">
        <v>691.2</v>
      </c>
      <c r="K27" s="2">
        <v>666.4</v>
      </c>
      <c r="L27" s="2">
        <v>5460</v>
      </c>
      <c r="M27" s="2">
        <v>637.20000000000005</v>
      </c>
      <c r="N27" s="2">
        <v>738.7</v>
      </c>
      <c r="O27" s="2">
        <v>659.9</v>
      </c>
      <c r="P27" s="2">
        <v>21994</v>
      </c>
      <c r="Q27" s="2">
        <v>669.6</v>
      </c>
      <c r="R27" s="2">
        <v>816.5</v>
      </c>
      <c r="S27" s="2">
        <v>727.9</v>
      </c>
      <c r="T27" s="2">
        <v>560</v>
      </c>
    </row>
    <row r="28" spans="1:20" x14ac:dyDescent="0.15">
      <c r="A28" s="5"/>
      <c r="B28" s="67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s="6" customFormat="1" ht="15" customHeight="1" x14ac:dyDescent="0.15">
      <c r="B1" s="21"/>
      <c r="C1" s="21"/>
      <c r="D1" s="21"/>
    </row>
    <row r="2" spans="2:24" s="6" customFormat="1" ht="12" customHeight="1" x14ac:dyDescent="0.15">
      <c r="B2" s="21"/>
      <c r="C2" s="21"/>
      <c r="D2" s="21"/>
    </row>
    <row r="3" spans="2:24" s="6" customFormat="1" ht="12" customHeight="1" x14ac:dyDescent="0.15">
      <c r="B3" s="6" t="s">
        <v>17</v>
      </c>
    </row>
    <row r="4" spans="2:24" s="6" customFormat="1" ht="12" customHeight="1" x14ac:dyDescent="0.15">
      <c r="X4" s="40" t="s">
        <v>5</v>
      </c>
    </row>
    <row r="5" spans="2:24" s="6" customFormat="1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24" s="6" customFormat="1" ht="13.5" customHeight="1" x14ac:dyDescent="0.15">
      <c r="B6" s="50"/>
      <c r="C6" s="19" t="s">
        <v>42</v>
      </c>
      <c r="D6" s="20"/>
      <c r="E6" s="29" t="s">
        <v>68</v>
      </c>
      <c r="F6" s="15"/>
      <c r="G6" s="15"/>
      <c r="H6" s="30"/>
      <c r="I6" s="29" t="s">
        <v>116</v>
      </c>
      <c r="J6" s="15"/>
      <c r="K6" s="15"/>
      <c r="L6" s="30"/>
      <c r="M6" s="29" t="s">
        <v>69</v>
      </c>
      <c r="N6" s="15"/>
      <c r="O6" s="15"/>
      <c r="P6" s="30"/>
      <c r="Q6" s="29" t="s">
        <v>118</v>
      </c>
      <c r="R6" s="15"/>
      <c r="S6" s="15"/>
      <c r="T6" s="30"/>
      <c r="U6" s="29" t="s">
        <v>70</v>
      </c>
      <c r="V6" s="15"/>
      <c r="W6" s="15"/>
      <c r="X6" s="30"/>
    </row>
    <row r="7" spans="2:24" s="6" customFormat="1" ht="13.5" customHeight="1" x14ac:dyDescent="0.15">
      <c r="B7" s="43" t="s">
        <v>45</v>
      </c>
      <c r="C7" s="48"/>
      <c r="D7" s="46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  <c r="Q7" s="11" t="s">
        <v>7</v>
      </c>
      <c r="R7" s="8" t="s">
        <v>8</v>
      </c>
      <c r="S7" s="12" t="s">
        <v>9</v>
      </c>
      <c r="T7" s="8" t="s">
        <v>10</v>
      </c>
      <c r="U7" s="11" t="s">
        <v>7</v>
      </c>
      <c r="V7" s="8" t="s">
        <v>8</v>
      </c>
      <c r="W7" s="12" t="s">
        <v>9</v>
      </c>
      <c r="X7" s="8" t="s">
        <v>10</v>
      </c>
    </row>
    <row r="8" spans="2:24" s="6" customFormat="1" ht="13.5" customHeight="1" x14ac:dyDescent="0.15">
      <c r="B8" s="35"/>
      <c r="C8" s="3"/>
      <c r="D8" s="41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  <c r="Q8" s="13"/>
      <c r="R8" s="7"/>
      <c r="S8" s="10" t="s">
        <v>11</v>
      </c>
      <c r="T8" s="7"/>
      <c r="U8" s="13"/>
      <c r="V8" s="7"/>
      <c r="W8" s="10" t="s">
        <v>11</v>
      </c>
      <c r="X8" s="7"/>
    </row>
    <row r="9" spans="2:24" s="6" customFormat="1" ht="13.5" customHeight="1" x14ac:dyDescent="0.15">
      <c r="B9" s="26" t="s">
        <v>0</v>
      </c>
      <c r="C9" s="37">
        <v>40544</v>
      </c>
      <c r="D9" s="23" t="s">
        <v>1</v>
      </c>
      <c r="E9" s="4">
        <v>2205</v>
      </c>
      <c r="F9" s="4">
        <v>3990</v>
      </c>
      <c r="G9" s="4">
        <v>2696.6600373475144</v>
      </c>
      <c r="H9" s="4">
        <v>657153.6</v>
      </c>
      <c r="I9" s="4">
        <v>1785</v>
      </c>
      <c r="J9" s="4">
        <v>2730</v>
      </c>
      <c r="K9" s="4">
        <v>2208.0341745733726</v>
      </c>
      <c r="L9" s="4">
        <v>662941.79999999993</v>
      </c>
      <c r="M9" s="4">
        <v>1260</v>
      </c>
      <c r="N9" s="4">
        <v>1995</v>
      </c>
      <c r="O9" s="4">
        <v>1561.7381697509602</v>
      </c>
      <c r="P9" s="4">
        <v>418418.9</v>
      </c>
      <c r="Q9" s="4">
        <v>4830</v>
      </c>
      <c r="R9" s="4">
        <v>6951</v>
      </c>
      <c r="S9" s="4">
        <v>5821.4680138271278</v>
      </c>
      <c r="T9" s="4">
        <v>143210.50000000003</v>
      </c>
      <c r="U9" s="4">
        <v>3990</v>
      </c>
      <c r="V9" s="4">
        <v>5512.5</v>
      </c>
      <c r="W9" s="4">
        <v>4520.0630273524239</v>
      </c>
      <c r="X9" s="4">
        <v>297618.09999999998</v>
      </c>
    </row>
    <row r="10" spans="2:24" s="6" customFormat="1" ht="13.5" customHeight="1" x14ac:dyDescent="0.15">
      <c r="B10" s="26"/>
      <c r="C10" s="37">
        <v>40909</v>
      </c>
      <c r="D10" s="23"/>
      <c r="E10" s="2">
        <v>1785</v>
      </c>
      <c r="F10" s="2">
        <v>3885</v>
      </c>
      <c r="G10" s="2">
        <v>2631.7269028215669</v>
      </c>
      <c r="H10" s="2">
        <v>865475.3</v>
      </c>
      <c r="I10" s="2">
        <v>1260</v>
      </c>
      <c r="J10" s="2">
        <v>2730</v>
      </c>
      <c r="K10" s="2">
        <v>2088.4974792298717</v>
      </c>
      <c r="L10" s="2">
        <v>649435.80000000005</v>
      </c>
      <c r="M10" s="2">
        <v>1050</v>
      </c>
      <c r="N10" s="2">
        <v>1837.5</v>
      </c>
      <c r="O10" s="2">
        <v>1421.7974403750015</v>
      </c>
      <c r="P10" s="2">
        <v>429924.30000000005</v>
      </c>
      <c r="Q10" s="2">
        <v>4410</v>
      </c>
      <c r="R10" s="2">
        <v>6825</v>
      </c>
      <c r="S10" s="2">
        <v>6043.330509125859</v>
      </c>
      <c r="T10" s="2">
        <v>199351.00000000003</v>
      </c>
      <c r="U10" s="2">
        <v>3150</v>
      </c>
      <c r="V10" s="2">
        <v>5670</v>
      </c>
      <c r="W10" s="2">
        <v>4407.0333589241918</v>
      </c>
      <c r="X10" s="2">
        <v>322341.7</v>
      </c>
    </row>
    <row r="11" spans="2:24" s="6" customFormat="1" ht="13.5" customHeight="1" x14ac:dyDescent="0.15">
      <c r="B11" s="26"/>
      <c r="C11" s="37">
        <v>41275</v>
      </c>
      <c r="D11" s="23"/>
      <c r="E11" s="2">
        <v>2520</v>
      </c>
      <c r="F11" s="2">
        <v>4200</v>
      </c>
      <c r="G11" s="2">
        <v>3115.2087102177552</v>
      </c>
      <c r="H11" s="2">
        <v>834670.50000000012</v>
      </c>
      <c r="I11" s="2">
        <v>1995</v>
      </c>
      <c r="J11" s="2">
        <v>3045</v>
      </c>
      <c r="K11" s="2">
        <v>2442.0348580785303</v>
      </c>
      <c r="L11" s="2">
        <v>640884.70000000007</v>
      </c>
      <c r="M11" s="2">
        <v>1260</v>
      </c>
      <c r="N11" s="2">
        <v>2257.5</v>
      </c>
      <c r="O11" s="2">
        <v>1624.645506107493</v>
      </c>
      <c r="P11" s="2">
        <v>537487.29999999993</v>
      </c>
      <c r="Q11" s="2">
        <v>5775</v>
      </c>
      <c r="R11" s="2">
        <v>7875</v>
      </c>
      <c r="S11" s="2">
        <v>6812.8513391450479</v>
      </c>
      <c r="T11" s="2">
        <v>217260.9</v>
      </c>
      <c r="U11" s="2">
        <v>4200</v>
      </c>
      <c r="V11" s="2">
        <v>5775</v>
      </c>
      <c r="W11" s="2">
        <v>5005.9495541736705</v>
      </c>
      <c r="X11" s="2">
        <v>268053.5</v>
      </c>
    </row>
    <row r="12" spans="2:24" s="6" customFormat="1" ht="13.5" customHeight="1" x14ac:dyDescent="0.15">
      <c r="B12" s="26"/>
      <c r="C12" s="37">
        <v>41640</v>
      </c>
      <c r="D12" s="23"/>
      <c r="E12" s="2">
        <v>2160</v>
      </c>
      <c r="F12" s="2">
        <v>5184</v>
      </c>
      <c r="G12" s="2">
        <v>3337.7</v>
      </c>
      <c r="H12" s="2">
        <v>857202.2</v>
      </c>
      <c r="I12" s="2">
        <v>1944</v>
      </c>
      <c r="J12" s="2">
        <v>3672</v>
      </c>
      <c r="K12" s="2">
        <v>2734</v>
      </c>
      <c r="L12" s="2">
        <v>706222.5</v>
      </c>
      <c r="M12" s="2">
        <v>1296</v>
      </c>
      <c r="N12" s="2">
        <v>2592</v>
      </c>
      <c r="O12" s="2">
        <v>1809.3</v>
      </c>
      <c r="P12" s="2">
        <v>531087.30000000005</v>
      </c>
      <c r="Q12" s="2">
        <v>6300</v>
      </c>
      <c r="R12" s="2">
        <v>9180</v>
      </c>
      <c r="S12" s="2">
        <v>7544.3</v>
      </c>
      <c r="T12" s="2">
        <v>208026.3</v>
      </c>
      <c r="U12" s="2">
        <v>4200</v>
      </c>
      <c r="V12" s="2">
        <v>7020</v>
      </c>
      <c r="W12" s="2">
        <v>5257</v>
      </c>
      <c r="X12" s="2">
        <v>259494.2</v>
      </c>
    </row>
    <row r="13" spans="2:24" s="6" customFormat="1" ht="13.5" customHeight="1" x14ac:dyDescent="0.15">
      <c r="B13" s="25"/>
      <c r="C13" s="36">
        <v>42005</v>
      </c>
      <c r="D13" s="24"/>
      <c r="E13" s="1">
        <v>3024</v>
      </c>
      <c r="F13" s="1">
        <v>5400</v>
      </c>
      <c r="G13" s="1">
        <v>3887.6</v>
      </c>
      <c r="H13" s="1">
        <v>817534.8</v>
      </c>
      <c r="I13" s="1">
        <v>2808</v>
      </c>
      <c r="J13" s="1">
        <v>4536</v>
      </c>
      <c r="K13" s="1">
        <v>3400.9</v>
      </c>
      <c r="L13" s="1">
        <v>511672.5</v>
      </c>
      <c r="M13" s="1">
        <v>1512</v>
      </c>
      <c r="N13" s="1">
        <v>2808</v>
      </c>
      <c r="O13" s="1">
        <v>2063.1999999999998</v>
      </c>
      <c r="P13" s="1">
        <v>443981.1</v>
      </c>
      <c r="Q13" s="1">
        <v>7128</v>
      </c>
      <c r="R13" s="1">
        <v>10260</v>
      </c>
      <c r="S13" s="1">
        <v>8529.4</v>
      </c>
      <c r="T13" s="1">
        <v>188753.2</v>
      </c>
      <c r="U13" s="1">
        <v>4968</v>
      </c>
      <c r="V13" s="1">
        <v>7560</v>
      </c>
      <c r="W13" s="1">
        <v>5953.9</v>
      </c>
      <c r="X13" s="1">
        <v>225620.3</v>
      </c>
    </row>
    <row r="14" spans="2:24" s="6" customFormat="1" ht="13.5" customHeight="1" x14ac:dyDescent="0.15">
      <c r="B14" s="26" t="s">
        <v>128</v>
      </c>
      <c r="C14" s="34">
        <v>42036</v>
      </c>
      <c r="D14" s="23" t="s">
        <v>2</v>
      </c>
      <c r="E14" s="2">
        <v>3240</v>
      </c>
      <c r="F14" s="2">
        <v>4536</v>
      </c>
      <c r="G14" s="2">
        <v>3830.6</v>
      </c>
      <c r="H14" s="2">
        <v>54089</v>
      </c>
      <c r="I14" s="2">
        <v>3024</v>
      </c>
      <c r="J14" s="2">
        <v>3888</v>
      </c>
      <c r="K14" s="2">
        <v>3413.4</v>
      </c>
      <c r="L14" s="2">
        <v>39642</v>
      </c>
      <c r="M14" s="2">
        <v>1620</v>
      </c>
      <c r="N14" s="2">
        <v>2538</v>
      </c>
      <c r="O14" s="2">
        <v>1971.6</v>
      </c>
      <c r="P14" s="2">
        <v>52713</v>
      </c>
      <c r="Q14" s="2">
        <v>7344</v>
      </c>
      <c r="R14" s="2">
        <v>9396</v>
      </c>
      <c r="S14" s="2">
        <v>8188.8</v>
      </c>
      <c r="T14" s="2">
        <v>13883</v>
      </c>
      <c r="U14" s="2">
        <v>5184</v>
      </c>
      <c r="V14" s="2">
        <v>6696</v>
      </c>
      <c r="W14" s="2">
        <v>5791.9</v>
      </c>
      <c r="X14" s="2">
        <v>15208</v>
      </c>
    </row>
    <row r="15" spans="2:24" s="6" customFormat="1" ht="13.5" customHeight="1" x14ac:dyDescent="0.15">
      <c r="B15" s="26"/>
      <c r="C15" s="34">
        <v>42064</v>
      </c>
      <c r="D15" s="23"/>
      <c r="E15" s="2">
        <v>3132</v>
      </c>
      <c r="F15" s="2">
        <v>4536</v>
      </c>
      <c r="G15" s="2">
        <v>3813.6</v>
      </c>
      <c r="H15" s="2">
        <v>53132</v>
      </c>
      <c r="I15" s="2">
        <v>3024</v>
      </c>
      <c r="J15" s="2">
        <v>3996</v>
      </c>
      <c r="K15" s="2">
        <v>3395</v>
      </c>
      <c r="L15" s="2">
        <v>37314</v>
      </c>
      <c r="M15" s="2">
        <v>1674</v>
      </c>
      <c r="N15" s="2">
        <v>2808</v>
      </c>
      <c r="O15" s="2">
        <v>2088.1</v>
      </c>
      <c r="P15" s="2">
        <v>35156</v>
      </c>
      <c r="Q15" s="2">
        <v>7128</v>
      </c>
      <c r="R15" s="2">
        <v>9504</v>
      </c>
      <c r="S15" s="2">
        <v>8213.7000000000007</v>
      </c>
      <c r="T15" s="2">
        <v>13532</v>
      </c>
      <c r="U15" s="2">
        <v>5130</v>
      </c>
      <c r="V15" s="2">
        <v>7020</v>
      </c>
      <c r="W15" s="2">
        <v>5868.5</v>
      </c>
      <c r="X15" s="2">
        <v>13562</v>
      </c>
    </row>
    <row r="16" spans="2:24" s="6" customFormat="1" ht="13.5" customHeight="1" x14ac:dyDescent="0.15">
      <c r="B16" s="26"/>
      <c r="C16" s="34">
        <v>42095</v>
      </c>
      <c r="D16" s="23"/>
      <c r="E16" s="2">
        <v>3024</v>
      </c>
      <c r="F16" s="2">
        <v>4644</v>
      </c>
      <c r="G16" s="2">
        <v>3682.4</v>
      </c>
      <c r="H16" s="2">
        <v>72723.5</v>
      </c>
      <c r="I16" s="2">
        <v>3024</v>
      </c>
      <c r="J16" s="2">
        <v>3965.8</v>
      </c>
      <c r="K16" s="2">
        <v>3288.6</v>
      </c>
      <c r="L16" s="2">
        <v>44829.7</v>
      </c>
      <c r="M16" s="2">
        <v>1728</v>
      </c>
      <c r="N16" s="2">
        <v>2570.4</v>
      </c>
      <c r="O16" s="2">
        <v>1996.8</v>
      </c>
      <c r="P16" s="2">
        <v>43082.8</v>
      </c>
      <c r="Q16" s="2">
        <v>7344</v>
      </c>
      <c r="R16" s="2">
        <v>9504</v>
      </c>
      <c r="S16" s="2">
        <v>8114.8</v>
      </c>
      <c r="T16" s="2">
        <v>16666.900000000001</v>
      </c>
      <c r="U16" s="2">
        <v>5130</v>
      </c>
      <c r="V16" s="2">
        <v>6804</v>
      </c>
      <c r="W16" s="2">
        <v>5726.3</v>
      </c>
      <c r="X16" s="2">
        <v>18264.7</v>
      </c>
    </row>
    <row r="17" spans="2:24" s="6" customFormat="1" ht="13.5" customHeight="1" x14ac:dyDescent="0.15">
      <c r="B17" s="26"/>
      <c r="C17" s="34">
        <v>42125</v>
      </c>
      <c r="D17" s="23"/>
      <c r="E17" s="2">
        <v>3024</v>
      </c>
      <c r="F17" s="2">
        <v>4536</v>
      </c>
      <c r="G17" s="2">
        <v>3746.1</v>
      </c>
      <c r="H17" s="2">
        <v>70168</v>
      </c>
      <c r="I17" s="2">
        <v>2808</v>
      </c>
      <c r="J17" s="2">
        <v>3888</v>
      </c>
      <c r="K17" s="2">
        <v>3301.4</v>
      </c>
      <c r="L17" s="2">
        <v>48902</v>
      </c>
      <c r="M17" s="2">
        <v>1620</v>
      </c>
      <c r="N17" s="2">
        <v>2700</v>
      </c>
      <c r="O17" s="2">
        <v>2060.9</v>
      </c>
      <c r="P17" s="2">
        <v>53595</v>
      </c>
      <c r="Q17" s="2">
        <v>7560</v>
      </c>
      <c r="R17" s="2">
        <v>9180</v>
      </c>
      <c r="S17" s="2">
        <v>8259.2000000000007</v>
      </c>
      <c r="T17" s="2">
        <v>15733</v>
      </c>
      <c r="U17" s="2">
        <v>5184</v>
      </c>
      <c r="V17" s="2">
        <v>6696</v>
      </c>
      <c r="W17" s="2">
        <v>5824</v>
      </c>
      <c r="X17" s="2">
        <v>16583</v>
      </c>
    </row>
    <row r="18" spans="2:24" s="6" customFormat="1" ht="13.5" customHeight="1" x14ac:dyDescent="0.15">
      <c r="B18" s="26"/>
      <c r="C18" s="34">
        <v>42156</v>
      </c>
      <c r="D18" s="23"/>
      <c r="E18" s="2">
        <v>3024</v>
      </c>
      <c r="F18" s="2">
        <v>4536</v>
      </c>
      <c r="G18" s="2">
        <v>3632.6</v>
      </c>
      <c r="H18" s="2">
        <v>57540</v>
      </c>
      <c r="I18" s="2">
        <v>2808</v>
      </c>
      <c r="J18" s="2">
        <v>3780</v>
      </c>
      <c r="K18" s="2">
        <v>3261</v>
      </c>
      <c r="L18" s="2">
        <v>35760</v>
      </c>
      <c r="M18" s="2">
        <v>1836</v>
      </c>
      <c r="N18" s="2">
        <v>2700</v>
      </c>
      <c r="O18" s="2">
        <v>2054.3000000000002</v>
      </c>
      <c r="P18" s="2">
        <v>31040</v>
      </c>
      <c r="Q18" s="2">
        <v>7560</v>
      </c>
      <c r="R18" s="2">
        <v>9288</v>
      </c>
      <c r="S18" s="2">
        <v>8261.2999999999993</v>
      </c>
      <c r="T18" s="2">
        <v>14281</v>
      </c>
      <c r="U18" s="2">
        <v>5184</v>
      </c>
      <c r="V18" s="2">
        <v>7020</v>
      </c>
      <c r="W18" s="2">
        <v>5762.1</v>
      </c>
      <c r="X18" s="2">
        <v>15474</v>
      </c>
    </row>
    <row r="19" spans="2:24" s="6" customFormat="1" ht="13.5" customHeight="1" x14ac:dyDescent="0.15">
      <c r="B19" s="26"/>
      <c r="C19" s="34">
        <v>42186</v>
      </c>
      <c r="D19" s="23"/>
      <c r="E19" s="2">
        <v>3024</v>
      </c>
      <c r="F19" s="2">
        <v>4428</v>
      </c>
      <c r="G19" s="2">
        <v>3667.7</v>
      </c>
      <c r="H19" s="2">
        <v>78380</v>
      </c>
      <c r="I19" s="2">
        <v>2808</v>
      </c>
      <c r="J19" s="2">
        <v>3888</v>
      </c>
      <c r="K19" s="2">
        <v>3249.9</v>
      </c>
      <c r="L19" s="2">
        <v>48103</v>
      </c>
      <c r="M19" s="2">
        <v>1836</v>
      </c>
      <c r="N19" s="2">
        <v>2703.2</v>
      </c>
      <c r="O19" s="2">
        <v>2128.9</v>
      </c>
      <c r="P19" s="2">
        <v>38950</v>
      </c>
      <c r="Q19" s="2">
        <v>7560</v>
      </c>
      <c r="R19" s="2">
        <v>9612</v>
      </c>
      <c r="S19" s="2">
        <v>8440.4</v>
      </c>
      <c r="T19" s="2">
        <v>18832</v>
      </c>
      <c r="U19" s="2">
        <v>4968</v>
      </c>
      <c r="V19" s="2">
        <v>6804</v>
      </c>
      <c r="W19" s="2">
        <v>5731.7</v>
      </c>
      <c r="X19" s="2">
        <v>22203</v>
      </c>
    </row>
    <row r="20" spans="2:24" s="6" customFormat="1" ht="13.5" customHeight="1" x14ac:dyDescent="0.15">
      <c r="B20" s="26"/>
      <c r="C20" s="34">
        <v>42217</v>
      </c>
      <c r="D20" s="23"/>
      <c r="E20" s="2">
        <v>3024</v>
      </c>
      <c r="F20" s="2">
        <v>4320</v>
      </c>
      <c r="G20" s="2">
        <v>3663.8</v>
      </c>
      <c r="H20" s="2">
        <v>67721</v>
      </c>
      <c r="I20" s="2">
        <v>2808</v>
      </c>
      <c r="J20" s="2">
        <v>3780</v>
      </c>
      <c r="K20" s="2">
        <v>3255.1</v>
      </c>
      <c r="L20" s="2">
        <v>37828</v>
      </c>
      <c r="M20" s="2">
        <v>1836</v>
      </c>
      <c r="N20" s="2">
        <v>2797.2</v>
      </c>
      <c r="O20" s="2">
        <v>2169.4</v>
      </c>
      <c r="P20" s="2">
        <v>32308</v>
      </c>
      <c r="Q20" s="2">
        <v>8100</v>
      </c>
      <c r="R20" s="2">
        <v>9720</v>
      </c>
      <c r="S20" s="2">
        <v>8665.2000000000007</v>
      </c>
      <c r="T20" s="2">
        <v>14411</v>
      </c>
      <c r="U20" s="2">
        <v>5076</v>
      </c>
      <c r="V20" s="2">
        <v>6804</v>
      </c>
      <c r="W20" s="2">
        <v>5745.4</v>
      </c>
      <c r="X20" s="2">
        <v>18749</v>
      </c>
    </row>
    <row r="21" spans="2:24" s="6" customFormat="1" ht="13.5" customHeight="1" x14ac:dyDescent="0.15">
      <c r="B21" s="26"/>
      <c r="C21" s="34">
        <v>42248</v>
      </c>
      <c r="D21" s="23"/>
      <c r="E21" s="2">
        <v>3024</v>
      </c>
      <c r="F21" s="2">
        <v>4536</v>
      </c>
      <c r="G21" s="2">
        <v>3810.7</v>
      </c>
      <c r="H21" s="2">
        <v>63207.4</v>
      </c>
      <c r="I21" s="2">
        <v>2808</v>
      </c>
      <c r="J21" s="2">
        <v>3888</v>
      </c>
      <c r="K21" s="2">
        <v>3337.8</v>
      </c>
      <c r="L21" s="2">
        <v>43799.8</v>
      </c>
      <c r="M21" s="2">
        <v>1836</v>
      </c>
      <c r="N21" s="2">
        <v>2700</v>
      </c>
      <c r="O21" s="2">
        <v>2164.8000000000002</v>
      </c>
      <c r="P21" s="2">
        <v>27561.1</v>
      </c>
      <c r="Q21" s="2">
        <v>7992</v>
      </c>
      <c r="R21" s="2">
        <v>9936</v>
      </c>
      <c r="S21" s="2">
        <v>8734.7999999999993</v>
      </c>
      <c r="T21" s="2">
        <v>15290.1</v>
      </c>
      <c r="U21" s="2">
        <v>4968</v>
      </c>
      <c r="V21" s="2">
        <v>6912</v>
      </c>
      <c r="W21" s="2">
        <v>5788.9</v>
      </c>
      <c r="X21" s="2">
        <v>24618.5</v>
      </c>
    </row>
    <row r="22" spans="2:24" s="6" customFormat="1" ht="13.5" customHeight="1" x14ac:dyDescent="0.15">
      <c r="B22" s="26"/>
      <c r="C22" s="34">
        <v>42278</v>
      </c>
      <c r="D22" s="23"/>
      <c r="E22" s="2">
        <v>3456</v>
      </c>
      <c r="F22" s="2">
        <v>4816.8</v>
      </c>
      <c r="G22" s="2">
        <v>3963.4</v>
      </c>
      <c r="H22" s="2">
        <v>55797</v>
      </c>
      <c r="I22" s="2">
        <v>3024</v>
      </c>
      <c r="J22" s="2">
        <v>3888</v>
      </c>
      <c r="K22" s="2">
        <v>3429.8</v>
      </c>
      <c r="L22" s="2">
        <v>33276</v>
      </c>
      <c r="M22" s="2">
        <v>1836</v>
      </c>
      <c r="N22" s="2">
        <v>2592</v>
      </c>
      <c r="O22" s="2">
        <v>2135.5</v>
      </c>
      <c r="P22" s="2">
        <v>20547</v>
      </c>
      <c r="Q22" s="2">
        <v>8100</v>
      </c>
      <c r="R22" s="2">
        <v>10260</v>
      </c>
      <c r="S22" s="2">
        <v>8888.2999999999993</v>
      </c>
      <c r="T22" s="2">
        <v>13890</v>
      </c>
      <c r="U22" s="2">
        <v>5400</v>
      </c>
      <c r="V22" s="2">
        <v>7128</v>
      </c>
      <c r="W22" s="2">
        <v>6003.5</v>
      </c>
      <c r="X22" s="2">
        <v>16511</v>
      </c>
    </row>
    <row r="23" spans="2:24" s="6" customFormat="1" ht="13.5" customHeight="1" x14ac:dyDescent="0.15">
      <c r="B23" s="26"/>
      <c r="C23" s="34">
        <v>42309</v>
      </c>
      <c r="D23" s="23"/>
      <c r="E23" s="2">
        <v>3672</v>
      </c>
      <c r="F23" s="2">
        <v>5162.3999999999996</v>
      </c>
      <c r="G23" s="2">
        <v>4315.8</v>
      </c>
      <c r="H23" s="2">
        <v>58153</v>
      </c>
      <c r="I23" s="2">
        <v>3240</v>
      </c>
      <c r="J23" s="2">
        <v>4320</v>
      </c>
      <c r="K23" s="2">
        <v>3691</v>
      </c>
      <c r="L23" s="2">
        <v>30828</v>
      </c>
      <c r="M23" s="2">
        <v>1836</v>
      </c>
      <c r="N23" s="2">
        <v>2592</v>
      </c>
      <c r="O23" s="2">
        <v>2238.8000000000002</v>
      </c>
      <c r="P23" s="2">
        <v>22054</v>
      </c>
      <c r="Q23" s="2">
        <v>8640</v>
      </c>
      <c r="R23" s="2">
        <v>10260</v>
      </c>
      <c r="S23" s="2">
        <v>9208.6</v>
      </c>
      <c r="T23" s="2">
        <v>12667</v>
      </c>
      <c r="U23" s="2">
        <v>5616</v>
      </c>
      <c r="V23" s="2">
        <v>7344</v>
      </c>
      <c r="W23" s="2">
        <v>6360.9</v>
      </c>
      <c r="X23" s="2">
        <v>15264</v>
      </c>
    </row>
    <row r="24" spans="2:24" s="6" customFormat="1" ht="13.5" customHeight="1" x14ac:dyDescent="0.15">
      <c r="B24" s="26"/>
      <c r="C24" s="34">
        <v>42339</v>
      </c>
      <c r="D24" s="23"/>
      <c r="E24" s="2">
        <v>3780</v>
      </c>
      <c r="F24" s="2">
        <v>5400</v>
      </c>
      <c r="G24" s="2">
        <v>4553.6000000000004</v>
      </c>
      <c r="H24" s="2">
        <v>99186</v>
      </c>
      <c r="I24" s="2">
        <v>3564</v>
      </c>
      <c r="J24" s="2">
        <v>4536</v>
      </c>
      <c r="K24" s="2">
        <v>3957.9</v>
      </c>
      <c r="L24" s="2">
        <v>51219</v>
      </c>
      <c r="M24" s="2">
        <v>1944</v>
      </c>
      <c r="N24" s="2">
        <v>2592</v>
      </c>
      <c r="O24" s="2">
        <v>2190.1</v>
      </c>
      <c r="P24" s="2">
        <v>40197</v>
      </c>
      <c r="Q24" s="2">
        <v>8640</v>
      </c>
      <c r="R24" s="2">
        <v>10206</v>
      </c>
      <c r="S24" s="2">
        <v>9441.7000000000007</v>
      </c>
      <c r="T24" s="2">
        <v>21486</v>
      </c>
      <c r="U24" s="2">
        <v>6264</v>
      </c>
      <c r="V24" s="2">
        <v>7560</v>
      </c>
      <c r="W24" s="2">
        <v>6821.2</v>
      </c>
      <c r="X24" s="2">
        <v>28615</v>
      </c>
    </row>
    <row r="25" spans="2:24" s="6" customFormat="1" ht="13.5" customHeight="1" x14ac:dyDescent="0.15">
      <c r="B25" s="26" t="s">
        <v>129</v>
      </c>
      <c r="C25" s="34">
        <v>42370</v>
      </c>
      <c r="D25" s="23" t="s">
        <v>2</v>
      </c>
      <c r="E25" s="2">
        <v>3888</v>
      </c>
      <c r="F25" s="2">
        <v>5778</v>
      </c>
      <c r="G25" s="2">
        <v>4640.8999999999996</v>
      </c>
      <c r="H25" s="2">
        <v>71288.100000000006</v>
      </c>
      <c r="I25" s="2">
        <v>3564</v>
      </c>
      <c r="J25" s="2">
        <v>4644</v>
      </c>
      <c r="K25" s="2">
        <v>3992.1</v>
      </c>
      <c r="L25" s="2">
        <v>41002.699999999997</v>
      </c>
      <c r="M25" s="2">
        <v>1944</v>
      </c>
      <c r="N25" s="2">
        <v>2754</v>
      </c>
      <c r="O25" s="2">
        <v>2200.6999999999998</v>
      </c>
      <c r="P25" s="2">
        <v>30439.3</v>
      </c>
      <c r="Q25" s="2">
        <v>8640</v>
      </c>
      <c r="R25" s="2">
        <v>10044</v>
      </c>
      <c r="S25" s="2">
        <v>9385.1</v>
      </c>
      <c r="T25" s="2">
        <v>14356.2</v>
      </c>
      <c r="U25" s="2">
        <v>6480</v>
      </c>
      <c r="V25" s="2">
        <v>7884</v>
      </c>
      <c r="W25" s="2">
        <v>6931.8</v>
      </c>
      <c r="X25" s="2">
        <v>18353</v>
      </c>
    </row>
    <row r="26" spans="2:24" s="6" customFormat="1" ht="13.5" customHeight="1" x14ac:dyDescent="0.15">
      <c r="B26" s="25"/>
      <c r="C26" s="38">
        <v>42401</v>
      </c>
      <c r="D26" s="24"/>
      <c r="E26" s="1">
        <v>3996</v>
      </c>
      <c r="F26" s="1">
        <v>5292</v>
      </c>
      <c r="G26" s="1">
        <v>4463.2</v>
      </c>
      <c r="H26" s="1">
        <v>47134</v>
      </c>
      <c r="I26" s="1">
        <v>3456</v>
      </c>
      <c r="J26" s="1">
        <v>4428</v>
      </c>
      <c r="K26" s="1">
        <v>3877</v>
      </c>
      <c r="L26" s="1">
        <v>30336</v>
      </c>
      <c r="M26" s="1">
        <v>1836</v>
      </c>
      <c r="N26" s="1">
        <v>2732.4</v>
      </c>
      <c r="O26" s="1">
        <v>2102.9</v>
      </c>
      <c r="P26" s="1">
        <v>21611</v>
      </c>
      <c r="Q26" s="1">
        <v>8640</v>
      </c>
      <c r="R26" s="1">
        <v>9936</v>
      </c>
      <c r="S26" s="1">
        <v>9219.2999999999993</v>
      </c>
      <c r="T26" s="1">
        <v>12076</v>
      </c>
      <c r="U26" s="1">
        <v>6264</v>
      </c>
      <c r="V26" s="1">
        <v>7560</v>
      </c>
      <c r="W26" s="1">
        <v>6770.1</v>
      </c>
      <c r="X26" s="1">
        <v>14277</v>
      </c>
    </row>
    <row r="27" spans="2:24" s="6" customFormat="1" ht="13.5" customHeight="1" x14ac:dyDescent="0.15">
      <c r="B27" s="18" t="s">
        <v>18</v>
      </c>
      <c r="C27" s="42"/>
      <c r="D27" s="5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6" customFormat="1" ht="13.5" customHeight="1" x14ac:dyDescent="0.15">
      <c r="B28" s="27" t="s">
        <v>131</v>
      </c>
      <c r="C28" s="16"/>
      <c r="D28" s="22"/>
      <c r="E28" s="2">
        <v>4104</v>
      </c>
      <c r="F28" s="2">
        <v>5292</v>
      </c>
      <c r="G28" s="2">
        <v>4486.3</v>
      </c>
      <c r="H28" s="2">
        <v>9481</v>
      </c>
      <c r="I28" s="2">
        <v>3564</v>
      </c>
      <c r="J28" s="2">
        <v>4428</v>
      </c>
      <c r="K28" s="2">
        <v>3891.2</v>
      </c>
      <c r="L28" s="2">
        <v>7268</v>
      </c>
      <c r="M28" s="2">
        <v>1944</v>
      </c>
      <c r="N28" s="2">
        <v>2732.4</v>
      </c>
      <c r="O28" s="2">
        <v>2163.1999999999998</v>
      </c>
      <c r="P28" s="2">
        <v>4312</v>
      </c>
      <c r="Q28" s="2">
        <v>8640</v>
      </c>
      <c r="R28" s="2">
        <v>9936</v>
      </c>
      <c r="S28" s="2">
        <v>9175.7000000000007</v>
      </c>
      <c r="T28" s="2">
        <v>2633</v>
      </c>
      <c r="U28" s="2">
        <v>6480</v>
      </c>
      <c r="V28" s="2">
        <v>7452</v>
      </c>
      <c r="W28" s="2">
        <v>6787.8</v>
      </c>
      <c r="X28" s="2">
        <v>2962</v>
      </c>
    </row>
    <row r="29" spans="2:24" s="6" customFormat="1" ht="13.5" customHeight="1" x14ac:dyDescent="0.15">
      <c r="B29" s="18" t="s">
        <v>19</v>
      </c>
      <c r="C29" s="42"/>
      <c r="D29" s="5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6" customFormat="1" ht="13.5" customHeight="1" x14ac:dyDescent="0.15">
      <c r="B30" s="27" t="s">
        <v>132</v>
      </c>
      <c r="C30" s="16"/>
      <c r="D30" s="22"/>
      <c r="E30" s="2">
        <v>3996</v>
      </c>
      <c r="F30" s="2">
        <v>5184</v>
      </c>
      <c r="G30" s="2">
        <v>4444.2</v>
      </c>
      <c r="H30" s="2">
        <v>10919</v>
      </c>
      <c r="I30" s="2">
        <v>3456</v>
      </c>
      <c r="J30" s="2">
        <v>4406.3999999999996</v>
      </c>
      <c r="K30" s="2">
        <v>3885.8</v>
      </c>
      <c r="L30" s="2">
        <v>6770</v>
      </c>
      <c r="M30" s="2">
        <v>1836</v>
      </c>
      <c r="N30" s="2">
        <v>2592</v>
      </c>
      <c r="O30" s="2">
        <v>2098.4</v>
      </c>
      <c r="P30" s="2">
        <v>4390</v>
      </c>
      <c r="Q30" s="2">
        <v>8640</v>
      </c>
      <c r="R30" s="2">
        <v>9801</v>
      </c>
      <c r="S30" s="2">
        <v>9200.5</v>
      </c>
      <c r="T30" s="2">
        <v>3021</v>
      </c>
      <c r="U30" s="2">
        <v>6264</v>
      </c>
      <c r="V30" s="2">
        <v>7452</v>
      </c>
      <c r="W30" s="2">
        <v>6793.2</v>
      </c>
      <c r="X30" s="2">
        <v>3093</v>
      </c>
    </row>
    <row r="31" spans="2:24" s="6" customFormat="1" ht="13.5" customHeight="1" x14ac:dyDescent="0.15">
      <c r="B31" s="18" t="s">
        <v>20</v>
      </c>
      <c r="C31" s="42"/>
      <c r="D31" s="5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6" customFormat="1" ht="13.5" customHeight="1" x14ac:dyDescent="0.15">
      <c r="B32" s="27" t="s">
        <v>133</v>
      </c>
      <c r="C32" s="16"/>
      <c r="D32" s="22"/>
      <c r="E32" s="2">
        <v>3996</v>
      </c>
      <c r="F32" s="2">
        <v>5184</v>
      </c>
      <c r="G32" s="2">
        <v>4505.8</v>
      </c>
      <c r="H32" s="2">
        <v>13635</v>
      </c>
      <c r="I32" s="2">
        <v>3456</v>
      </c>
      <c r="J32" s="2">
        <v>4428</v>
      </c>
      <c r="K32" s="2">
        <v>3872.9</v>
      </c>
      <c r="L32" s="2">
        <v>7730</v>
      </c>
      <c r="M32" s="2">
        <v>1836</v>
      </c>
      <c r="N32" s="2">
        <v>2592</v>
      </c>
      <c r="O32" s="2">
        <v>2128.6999999999998</v>
      </c>
      <c r="P32" s="2">
        <v>6031</v>
      </c>
      <c r="Q32" s="2">
        <v>8640</v>
      </c>
      <c r="R32" s="2">
        <v>9828</v>
      </c>
      <c r="S32" s="2">
        <v>9226.4</v>
      </c>
      <c r="T32" s="2">
        <v>3753</v>
      </c>
      <c r="U32" s="2">
        <v>6426</v>
      </c>
      <c r="V32" s="2">
        <v>7501.7</v>
      </c>
      <c r="W32" s="2">
        <v>6801.8</v>
      </c>
      <c r="X32" s="2">
        <v>3175</v>
      </c>
    </row>
    <row r="33" spans="2:24" s="6" customFormat="1" ht="13.5" customHeight="1" x14ac:dyDescent="0.15">
      <c r="B33" s="18" t="s">
        <v>21</v>
      </c>
      <c r="C33" s="42"/>
      <c r="D33" s="5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6" customFormat="1" ht="13.5" customHeight="1" x14ac:dyDescent="0.15">
      <c r="B34" s="27" t="s">
        <v>134</v>
      </c>
      <c r="C34" s="16"/>
      <c r="D34" s="22"/>
      <c r="E34" s="2">
        <v>3996</v>
      </c>
      <c r="F34" s="2">
        <v>5184</v>
      </c>
      <c r="G34" s="2">
        <v>4418.3</v>
      </c>
      <c r="H34" s="2">
        <v>13099</v>
      </c>
      <c r="I34" s="2">
        <v>3456</v>
      </c>
      <c r="J34" s="2">
        <v>4428</v>
      </c>
      <c r="K34" s="2">
        <v>3861</v>
      </c>
      <c r="L34" s="2">
        <v>8568</v>
      </c>
      <c r="M34" s="2">
        <v>1836</v>
      </c>
      <c r="N34" s="2">
        <v>2592</v>
      </c>
      <c r="O34" s="2">
        <v>2058.5</v>
      </c>
      <c r="P34" s="2">
        <v>6878</v>
      </c>
      <c r="Q34" s="2">
        <v>8640</v>
      </c>
      <c r="R34" s="2">
        <v>9936</v>
      </c>
      <c r="S34" s="2">
        <v>9267.5</v>
      </c>
      <c r="T34" s="2">
        <v>2669</v>
      </c>
      <c r="U34" s="2">
        <v>6406.6</v>
      </c>
      <c r="V34" s="2">
        <v>7560</v>
      </c>
      <c r="W34" s="2">
        <v>6732.7</v>
      </c>
      <c r="X34" s="2">
        <v>5047</v>
      </c>
    </row>
    <row r="35" spans="2:24" s="6" customFormat="1" ht="13.5" customHeight="1" x14ac:dyDescent="0.15">
      <c r="B35" s="18"/>
      <c r="C35" s="42"/>
      <c r="D35" s="5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6" customFormat="1" ht="13.5" customHeight="1" x14ac:dyDescent="0.15">
      <c r="B36" s="27"/>
      <c r="C36" s="16"/>
      <c r="D36" s="2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6" customFormat="1" ht="13.5" customHeight="1" x14ac:dyDescent="0.15">
      <c r="B37" s="80"/>
      <c r="C37" s="42"/>
      <c r="D37" s="5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6" customFormat="1" ht="13.5" customHeight="1" x14ac:dyDescent="0.15">
      <c r="B38" s="64"/>
      <c r="C38" s="60"/>
      <c r="D38" s="6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6" customFormat="1" ht="4.5" customHeight="1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2:24" s="6" customFormat="1" x14ac:dyDescent="0.15">
      <c r="B40" s="40" t="s">
        <v>13</v>
      </c>
      <c r="C40" s="6" t="s">
        <v>46</v>
      </c>
    </row>
    <row r="41" spans="2:24" s="6" customFormat="1" x14ac:dyDescent="0.15">
      <c r="B41" s="70" t="s">
        <v>15</v>
      </c>
      <c r="C41" s="6" t="s">
        <v>44</v>
      </c>
      <c r="X41" s="5"/>
    </row>
    <row r="42" spans="2:24" s="6" customFormat="1" x14ac:dyDescent="0.15">
      <c r="B42" s="70" t="s">
        <v>35</v>
      </c>
      <c r="C42" s="6" t="s">
        <v>16</v>
      </c>
      <c r="X42" s="5"/>
    </row>
  </sheetData>
  <phoneticPr fontId="10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</row>
    <row r="2" spans="2:24" ht="12" customHeight="1" x14ac:dyDescent="0.15">
      <c r="B2" s="21"/>
      <c r="C2" s="21"/>
      <c r="D2" s="21"/>
    </row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40" t="s">
        <v>5</v>
      </c>
    </row>
    <row r="5" spans="2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24" ht="13.5" customHeight="1" x14ac:dyDescent="0.15">
      <c r="B6" s="50"/>
      <c r="C6" s="19" t="s">
        <v>42</v>
      </c>
      <c r="D6" s="20"/>
      <c r="E6" s="29" t="s">
        <v>74</v>
      </c>
      <c r="F6" s="15"/>
      <c r="G6" s="15"/>
      <c r="H6" s="30"/>
      <c r="I6" s="29" t="s">
        <v>71</v>
      </c>
      <c r="J6" s="15"/>
      <c r="K6" s="15"/>
      <c r="L6" s="30"/>
      <c r="M6" s="29" t="s">
        <v>72</v>
      </c>
      <c r="N6" s="15"/>
      <c r="O6" s="15"/>
      <c r="P6" s="30"/>
      <c r="Q6" s="29" t="s">
        <v>73</v>
      </c>
      <c r="R6" s="15"/>
      <c r="S6" s="15"/>
      <c r="T6" s="30"/>
      <c r="U6" s="29" t="s">
        <v>75</v>
      </c>
      <c r="V6" s="15"/>
      <c r="W6" s="15"/>
      <c r="X6" s="30"/>
    </row>
    <row r="7" spans="2:24" ht="13.5" customHeight="1" x14ac:dyDescent="0.15">
      <c r="B7" s="43" t="s">
        <v>45</v>
      </c>
      <c r="C7" s="48"/>
      <c r="D7" s="46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  <c r="Q7" s="11" t="s">
        <v>7</v>
      </c>
      <c r="R7" s="8" t="s">
        <v>8</v>
      </c>
      <c r="S7" s="12" t="s">
        <v>9</v>
      </c>
      <c r="T7" s="8" t="s">
        <v>10</v>
      </c>
      <c r="U7" s="11" t="s">
        <v>7</v>
      </c>
      <c r="V7" s="8" t="s">
        <v>8</v>
      </c>
      <c r="W7" s="12" t="s">
        <v>9</v>
      </c>
      <c r="X7" s="8" t="s">
        <v>10</v>
      </c>
    </row>
    <row r="8" spans="2:24" ht="13.5" customHeight="1" x14ac:dyDescent="0.15">
      <c r="B8" s="35"/>
      <c r="C8" s="3"/>
      <c r="D8" s="41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  <c r="Q8" s="13"/>
      <c r="R8" s="7"/>
      <c r="S8" s="10" t="s">
        <v>11</v>
      </c>
      <c r="T8" s="7"/>
      <c r="U8" s="13"/>
      <c r="V8" s="7"/>
      <c r="W8" s="10" t="s">
        <v>11</v>
      </c>
      <c r="X8" s="7"/>
    </row>
    <row r="9" spans="2:24" ht="13.5" customHeight="1" x14ac:dyDescent="0.15">
      <c r="B9" s="26" t="s">
        <v>0</v>
      </c>
      <c r="C9" s="37">
        <v>40544</v>
      </c>
      <c r="D9" s="23" t="s">
        <v>1</v>
      </c>
      <c r="E9" s="4">
        <v>4200</v>
      </c>
      <c r="F9" s="4">
        <v>5320.35</v>
      </c>
      <c r="G9" s="4">
        <v>4724.4215427740346</v>
      </c>
      <c r="H9" s="4">
        <v>91358.399999999994</v>
      </c>
      <c r="I9" s="4">
        <v>1050</v>
      </c>
      <c r="J9" s="4">
        <v>1890</v>
      </c>
      <c r="K9" s="4">
        <v>1520.4883455537611</v>
      </c>
      <c r="L9" s="4">
        <v>354992.29999999993</v>
      </c>
      <c r="M9" s="4">
        <v>1890</v>
      </c>
      <c r="N9" s="4">
        <v>2520</v>
      </c>
      <c r="O9" s="4">
        <v>2225.7857413569259</v>
      </c>
      <c r="P9" s="4">
        <v>141575.20000000001</v>
      </c>
      <c r="Q9" s="4">
        <v>1995</v>
      </c>
      <c r="R9" s="4">
        <v>2656.5</v>
      </c>
      <c r="S9" s="4">
        <v>2376.8068832531917</v>
      </c>
      <c r="T9" s="4">
        <v>152199</v>
      </c>
      <c r="U9" s="4">
        <v>2081.625</v>
      </c>
      <c r="V9" s="4">
        <v>2677.5</v>
      </c>
      <c r="W9" s="4">
        <v>2375.3953301127221</v>
      </c>
      <c r="X9" s="4">
        <v>144633.79999999999</v>
      </c>
    </row>
    <row r="10" spans="2:24" ht="13.5" customHeight="1" x14ac:dyDescent="0.15">
      <c r="B10" s="26"/>
      <c r="C10" s="37">
        <v>40909</v>
      </c>
      <c r="D10" s="23"/>
      <c r="E10" s="2">
        <v>4410</v>
      </c>
      <c r="F10" s="2">
        <v>6300</v>
      </c>
      <c r="G10" s="2">
        <v>4862.706599755229</v>
      </c>
      <c r="H10" s="2">
        <v>47965.099999999991</v>
      </c>
      <c r="I10" s="2">
        <v>1050</v>
      </c>
      <c r="J10" s="2">
        <v>1865.7449999999999</v>
      </c>
      <c r="K10" s="2">
        <v>1415.9367996528579</v>
      </c>
      <c r="L10" s="2">
        <v>739828.5</v>
      </c>
      <c r="M10" s="2">
        <v>1785</v>
      </c>
      <c r="N10" s="2">
        <v>2520</v>
      </c>
      <c r="O10" s="2">
        <v>2037.6196250821081</v>
      </c>
      <c r="P10" s="2">
        <v>315709.5</v>
      </c>
      <c r="Q10" s="2">
        <v>1890</v>
      </c>
      <c r="R10" s="2">
        <v>2625</v>
      </c>
      <c r="S10" s="2">
        <v>2173.0004532997514</v>
      </c>
      <c r="T10" s="2">
        <v>319562.8</v>
      </c>
      <c r="U10" s="2">
        <v>1890</v>
      </c>
      <c r="V10" s="2">
        <v>2625</v>
      </c>
      <c r="W10" s="2">
        <v>2181.5803133371455</v>
      </c>
      <c r="X10" s="2">
        <v>294478</v>
      </c>
    </row>
    <row r="11" spans="2:24" ht="13.5" customHeight="1" x14ac:dyDescent="0.15">
      <c r="B11" s="26"/>
      <c r="C11" s="37">
        <v>41275</v>
      </c>
      <c r="D11" s="23"/>
      <c r="E11" s="2">
        <v>4704</v>
      </c>
      <c r="F11" s="2">
        <v>6930</v>
      </c>
      <c r="G11" s="2">
        <v>5705.994922719904</v>
      </c>
      <c r="H11" s="2">
        <v>36941.4</v>
      </c>
      <c r="I11" s="2">
        <v>1050</v>
      </c>
      <c r="J11" s="2">
        <v>1995</v>
      </c>
      <c r="K11" s="2">
        <v>1579.8472898286955</v>
      </c>
      <c r="L11" s="2">
        <v>749179.10000000009</v>
      </c>
      <c r="M11" s="2">
        <v>1680</v>
      </c>
      <c r="N11" s="2">
        <v>2730</v>
      </c>
      <c r="O11" s="2">
        <v>2398.8595755697997</v>
      </c>
      <c r="P11" s="2">
        <v>367147.29999999981</v>
      </c>
      <c r="Q11" s="2">
        <v>1890</v>
      </c>
      <c r="R11" s="2">
        <v>2835</v>
      </c>
      <c r="S11" s="2">
        <v>2479.5653899802073</v>
      </c>
      <c r="T11" s="2">
        <v>344398.80000000005</v>
      </c>
      <c r="U11" s="2">
        <v>1890</v>
      </c>
      <c r="V11" s="2">
        <v>2940</v>
      </c>
      <c r="W11" s="2">
        <v>2525.7746305274809</v>
      </c>
      <c r="X11" s="2">
        <v>349113.59999999998</v>
      </c>
    </row>
    <row r="12" spans="2:24" ht="13.5" customHeight="1" x14ac:dyDescent="0.15">
      <c r="B12" s="26"/>
      <c r="C12" s="37">
        <v>41640</v>
      </c>
      <c r="D12" s="23"/>
      <c r="E12" s="2">
        <v>4725</v>
      </c>
      <c r="F12" s="2">
        <v>7560</v>
      </c>
      <c r="G12" s="2">
        <v>5846.7</v>
      </c>
      <c r="H12" s="2">
        <v>30423.7</v>
      </c>
      <c r="I12" s="2">
        <v>1365</v>
      </c>
      <c r="J12" s="2">
        <v>2376</v>
      </c>
      <c r="K12" s="2">
        <v>1712.4</v>
      </c>
      <c r="L12" s="2">
        <v>844774.7</v>
      </c>
      <c r="M12" s="2">
        <v>2205</v>
      </c>
      <c r="N12" s="2">
        <v>3564</v>
      </c>
      <c r="O12" s="2">
        <v>2725.4</v>
      </c>
      <c r="P12" s="2">
        <v>382808.2</v>
      </c>
      <c r="Q12" s="2">
        <v>2205</v>
      </c>
      <c r="R12" s="2">
        <v>3564</v>
      </c>
      <c r="S12" s="2">
        <v>2776.5</v>
      </c>
      <c r="T12" s="2">
        <v>353491.4</v>
      </c>
      <c r="U12" s="2">
        <v>2205</v>
      </c>
      <c r="V12" s="2">
        <v>3564</v>
      </c>
      <c r="W12" s="2">
        <v>2812.5</v>
      </c>
      <c r="X12" s="2">
        <v>358047.4</v>
      </c>
    </row>
    <row r="13" spans="2:24" ht="13.5" customHeight="1" x14ac:dyDescent="0.15">
      <c r="B13" s="25"/>
      <c r="C13" s="36">
        <v>42005</v>
      </c>
      <c r="D13" s="24"/>
      <c r="E13" s="1">
        <v>5594.4</v>
      </c>
      <c r="F13" s="1">
        <v>8964</v>
      </c>
      <c r="G13" s="1">
        <v>6809.3</v>
      </c>
      <c r="H13" s="1">
        <v>16984.7</v>
      </c>
      <c r="I13" s="1">
        <v>1080</v>
      </c>
      <c r="J13" s="1">
        <v>3024</v>
      </c>
      <c r="K13" s="1">
        <v>2015.1</v>
      </c>
      <c r="L13" s="1">
        <v>767896.1</v>
      </c>
      <c r="M13" s="1">
        <v>2916</v>
      </c>
      <c r="N13" s="1">
        <v>4212</v>
      </c>
      <c r="O13" s="1">
        <v>3459.1</v>
      </c>
      <c r="P13" s="1">
        <v>368577.3</v>
      </c>
      <c r="Q13" s="1">
        <v>2916</v>
      </c>
      <c r="R13" s="1">
        <v>4212</v>
      </c>
      <c r="S13" s="1">
        <v>3523.1</v>
      </c>
      <c r="T13" s="1">
        <v>343095.8</v>
      </c>
      <c r="U13" s="1">
        <v>2916</v>
      </c>
      <c r="V13" s="1">
        <v>4320</v>
      </c>
      <c r="W13" s="1">
        <v>3566.6</v>
      </c>
      <c r="X13" s="1">
        <v>351383.3</v>
      </c>
    </row>
    <row r="14" spans="2:24" ht="13.5" customHeight="1" x14ac:dyDescent="0.15">
      <c r="B14" s="26" t="s">
        <v>128</v>
      </c>
      <c r="C14" s="34">
        <v>42036</v>
      </c>
      <c r="D14" s="23" t="s">
        <v>2</v>
      </c>
      <c r="E14" s="2">
        <v>5594.4</v>
      </c>
      <c r="F14" s="2">
        <v>7560</v>
      </c>
      <c r="G14" s="2">
        <v>6545.2</v>
      </c>
      <c r="H14" s="2">
        <v>2026</v>
      </c>
      <c r="I14" s="2">
        <v>1404</v>
      </c>
      <c r="J14" s="2">
        <v>2160</v>
      </c>
      <c r="K14" s="2">
        <v>1784.7</v>
      </c>
      <c r="L14" s="2">
        <v>51785</v>
      </c>
      <c r="M14" s="2">
        <v>3024</v>
      </c>
      <c r="N14" s="2">
        <v>3780</v>
      </c>
      <c r="O14" s="2">
        <v>3352</v>
      </c>
      <c r="P14" s="2">
        <v>23586</v>
      </c>
      <c r="Q14" s="2">
        <v>3024</v>
      </c>
      <c r="R14" s="2">
        <v>3780</v>
      </c>
      <c r="S14" s="2">
        <v>3382.3</v>
      </c>
      <c r="T14" s="2">
        <v>21022</v>
      </c>
      <c r="U14" s="2">
        <v>3024</v>
      </c>
      <c r="V14" s="2">
        <v>3888</v>
      </c>
      <c r="W14" s="2">
        <v>3395.7</v>
      </c>
      <c r="X14" s="2">
        <v>22360</v>
      </c>
    </row>
    <row r="15" spans="2:24" ht="13.5" customHeight="1" x14ac:dyDescent="0.15">
      <c r="B15" s="26"/>
      <c r="C15" s="34">
        <v>42064</v>
      </c>
      <c r="D15" s="23"/>
      <c r="E15" s="2">
        <v>6210</v>
      </c>
      <c r="F15" s="2">
        <v>6210</v>
      </c>
      <c r="G15" s="2">
        <v>6210</v>
      </c>
      <c r="H15" s="2">
        <v>884</v>
      </c>
      <c r="I15" s="2">
        <v>1404</v>
      </c>
      <c r="J15" s="2">
        <v>3024</v>
      </c>
      <c r="K15" s="2">
        <v>2034.5</v>
      </c>
      <c r="L15" s="2">
        <v>59980</v>
      </c>
      <c r="M15" s="2">
        <v>3024</v>
      </c>
      <c r="N15" s="2">
        <v>3996</v>
      </c>
      <c r="O15" s="2">
        <v>3441.9</v>
      </c>
      <c r="P15" s="2">
        <v>28205</v>
      </c>
      <c r="Q15" s="2">
        <v>3024</v>
      </c>
      <c r="R15" s="2">
        <v>4104</v>
      </c>
      <c r="S15" s="2">
        <v>3485.3</v>
      </c>
      <c r="T15" s="2">
        <v>26498</v>
      </c>
      <c r="U15" s="2">
        <v>3024</v>
      </c>
      <c r="V15" s="2">
        <v>4212</v>
      </c>
      <c r="W15" s="2">
        <v>3549.4</v>
      </c>
      <c r="X15" s="2">
        <v>26167</v>
      </c>
    </row>
    <row r="16" spans="2:24" ht="13.5" customHeight="1" x14ac:dyDescent="0.15">
      <c r="B16" s="26"/>
      <c r="C16" s="34">
        <v>42095</v>
      </c>
      <c r="D16" s="23"/>
      <c r="E16" s="2">
        <v>5940</v>
      </c>
      <c r="F16" s="2">
        <v>6804</v>
      </c>
      <c r="G16" s="2">
        <v>5953.9</v>
      </c>
      <c r="H16" s="2">
        <v>987.2</v>
      </c>
      <c r="I16" s="2">
        <v>1620</v>
      </c>
      <c r="J16" s="2">
        <v>2484</v>
      </c>
      <c r="K16" s="2">
        <v>1932.9</v>
      </c>
      <c r="L16" s="2">
        <v>66864.5</v>
      </c>
      <c r="M16" s="2">
        <v>3024</v>
      </c>
      <c r="N16" s="2">
        <v>3888</v>
      </c>
      <c r="O16" s="2">
        <v>3385.8</v>
      </c>
      <c r="P16" s="2">
        <v>33011.5</v>
      </c>
      <c r="Q16" s="2">
        <v>3024</v>
      </c>
      <c r="R16" s="2">
        <v>3888</v>
      </c>
      <c r="S16" s="2">
        <v>3464.6</v>
      </c>
      <c r="T16" s="2">
        <v>30734.400000000001</v>
      </c>
      <c r="U16" s="2">
        <v>3024</v>
      </c>
      <c r="V16" s="2">
        <v>4320</v>
      </c>
      <c r="W16" s="2">
        <v>3522</v>
      </c>
      <c r="X16" s="2">
        <v>29767.3</v>
      </c>
    </row>
    <row r="17" spans="2:24" ht="13.5" customHeight="1" x14ac:dyDescent="0.15">
      <c r="B17" s="26"/>
      <c r="C17" s="34">
        <v>42125</v>
      </c>
      <c r="D17" s="23"/>
      <c r="E17" s="2">
        <v>0</v>
      </c>
      <c r="F17" s="2">
        <v>0</v>
      </c>
      <c r="G17" s="2">
        <v>0</v>
      </c>
      <c r="H17" s="2">
        <v>428</v>
      </c>
      <c r="I17" s="2">
        <v>1836</v>
      </c>
      <c r="J17" s="2">
        <v>2700</v>
      </c>
      <c r="K17" s="2">
        <v>2119.3000000000002</v>
      </c>
      <c r="L17" s="2">
        <v>68611</v>
      </c>
      <c r="M17" s="2">
        <v>3132</v>
      </c>
      <c r="N17" s="2">
        <v>3938.8</v>
      </c>
      <c r="O17" s="2">
        <v>3485.9</v>
      </c>
      <c r="P17" s="2">
        <v>34865</v>
      </c>
      <c r="Q17" s="2">
        <v>3132</v>
      </c>
      <c r="R17" s="2">
        <v>3938.8</v>
      </c>
      <c r="S17" s="2">
        <v>3541.1</v>
      </c>
      <c r="T17" s="2">
        <v>30826</v>
      </c>
      <c r="U17" s="2">
        <v>3240</v>
      </c>
      <c r="V17" s="2">
        <v>4050</v>
      </c>
      <c r="W17" s="2">
        <v>3559.4</v>
      </c>
      <c r="X17" s="2">
        <v>31884</v>
      </c>
    </row>
    <row r="18" spans="2:24" ht="13.5" customHeight="1" x14ac:dyDescent="0.15">
      <c r="B18" s="26"/>
      <c r="C18" s="34">
        <v>42156</v>
      </c>
      <c r="D18" s="23"/>
      <c r="E18" s="2">
        <v>5940</v>
      </c>
      <c r="F18" s="2">
        <v>6804</v>
      </c>
      <c r="G18" s="2">
        <v>6385.1</v>
      </c>
      <c r="H18" s="2">
        <v>1014</v>
      </c>
      <c r="I18" s="2">
        <v>1944</v>
      </c>
      <c r="J18" s="2">
        <v>2700</v>
      </c>
      <c r="K18" s="2">
        <v>2080.9</v>
      </c>
      <c r="L18" s="2">
        <v>54534</v>
      </c>
      <c r="M18" s="2">
        <v>3132</v>
      </c>
      <c r="N18" s="2">
        <v>3888</v>
      </c>
      <c r="O18" s="2">
        <v>3415.1</v>
      </c>
      <c r="P18" s="2">
        <v>26376</v>
      </c>
      <c r="Q18" s="2">
        <v>3132</v>
      </c>
      <c r="R18" s="2">
        <v>3888</v>
      </c>
      <c r="S18" s="2">
        <v>3486.8</v>
      </c>
      <c r="T18" s="2">
        <v>24248</v>
      </c>
      <c r="U18" s="2">
        <v>3240</v>
      </c>
      <c r="V18" s="2">
        <v>3996</v>
      </c>
      <c r="W18" s="2">
        <v>3531.4</v>
      </c>
      <c r="X18" s="2">
        <v>25871</v>
      </c>
    </row>
    <row r="19" spans="2:24" ht="13.5" customHeight="1" x14ac:dyDescent="0.15">
      <c r="B19" s="26"/>
      <c r="C19" s="34">
        <v>42186</v>
      </c>
      <c r="D19" s="23"/>
      <c r="E19" s="2">
        <v>6588</v>
      </c>
      <c r="F19" s="2">
        <v>6696</v>
      </c>
      <c r="G19" s="2">
        <v>6625.3</v>
      </c>
      <c r="H19" s="2">
        <v>1426</v>
      </c>
      <c r="I19" s="2">
        <v>1836</v>
      </c>
      <c r="J19" s="2">
        <v>2700</v>
      </c>
      <c r="K19" s="2">
        <v>2060.6</v>
      </c>
      <c r="L19" s="2">
        <v>69877</v>
      </c>
      <c r="M19" s="2">
        <v>2916</v>
      </c>
      <c r="N19" s="2">
        <v>3888</v>
      </c>
      <c r="O19" s="2">
        <v>3375.2</v>
      </c>
      <c r="P19" s="2">
        <v>37685</v>
      </c>
      <c r="Q19" s="2">
        <v>3024</v>
      </c>
      <c r="R19" s="2">
        <v>3888</v>
      </c>
      <c r="S19" s="2">
        <v>3464.9</v>
      </c>
      <c r="T19" s="2">
        <v>33867</v>
      </c>
      <c r="U19" s="2">
        <v>3024</v>
      </c>
      <c r="V19" s="2">
        <v>3996</v>
      </c>
      <c r="W19" s="2">
        <v>3512.5</v>
      </c>
      <c r="X19" s="2">
        <v>34993</v>
      </c>
    </row>
    <row r="20" spans="2:24" ht="13.5" customHeight="1" x14ac:dyDescent="0.15">
      <c r="B20" s="26"/>
      <c r="C20" s="34">
        <v>42217</v>
      </c>
      <c r="D20" s="23"/>
      <c r="E20" s="2">
        <v>6663.6</v>
      </c>
      <c r="F20" s="2">
        <v>6750</v>
      </c>
      <c r="G20" s="2">
        <v>6731.1</v>
      </c>
      <c r="H20" s="2">
        <v>1919</v>
      </c>
      <c r="I20" s="2">
        <v>1944</v>
      </c>
      <c r="J20" s="2">
        <v>2808</v>
      </c>
      <c r="K20" s="2">
        <v>2154.9</v>
      </c>
      <c r="L20" s="2">
        <v>66206</v>
      </c>
      <c r="M20" s="2">
        <v>2916</v>
      </c>
      <c r="N20" s="2">
        <v>3888</v>
      </c>
      <c r="O20" s="2">
        <v>3429</v>
      </c>
      <c r="P20" s="2">
        <v>28591</v>
      </c>
      <c r="Q20" s="2">
        <v>2916</v>
      </c>
      <c r="R20" s="2">
        <v>3888</v>
      </c>
      <c r="S20" s="2">
        <v>3491.8</v>
      </c>
      <c r="T20" s="2">
        <v>26985</v>
      </c>
      <c r="U20" s="2">
        <v>3024</v>
      </c>
      <c r="V20" s="2">
        <v>3996</v>
      </c>
      <c r="W20" s="2">
        <v>3534.6</v>
      </c>
      <c r="X20" s="2">
        <v>26032</v>
      </c>
    </row>
    <row r="21" spans="2:24" ht="13.5" customHeight="1" x14ac:dyDescent="0.15">
      <c r="B21" s="26"/>
      <c r="C21" s="34">
        <v>42248</v>
      </c>
      <c r="D21" s="23"/>
      <c r="E21" s="2">
        <v>6750</v>
      </c>
      <c r="F21" s="2">
        <v>6750</v>
      </c>
      <c r="G21" s="2">
        <v>6750</v>
      </c>
      <c r="H21" s="2">
        <v>1269.5</v>
      </c>
      <c r="I21" s="2">
        <v>1836</v>
      </c>
      <c r="J21" s="2">
        <v>2808</v>
      </c>
      <c r="K21" s="2">
        <v>2060.6999999999998</v>
      </c>
      <c r="L21" s="2">
        <v>64149.1</v>
      </c>
      <c r="M21" s="2">
        <v>3024</v>
      </c>
      <c r="N21" s="2">
        <v>4104</v>
      </c>
      <c r="O21" s="2">
        <v>3440.3</v>
      </c>
      <c r="P21" s="2">
        <v>28726.799999999999</v>
      </c>
      <c r="Q21" s="2">
        <v>3024</v>
      </c>
      <c r="R21" s="2">
        <v>4104</v>
      </c>
      <c r="S21" s="2">
        <v>3518.5</v>
      </c>
      <c r="T21" s="2">
        <v>28012.6</v>
      </c>
      <c r="U21" s="2">
        <v>3024</v>
      </c>
      <c r="V21" s="2">
        <v>4104</v>
      </c>
      <c r="W21" s="2">
        <v>3575.9</v>
      </c>
      <c r="X21" s="2">
        <v>28300.6</v>
      </c>
    </row>
    <row r="22" spans="2:24" ht="13.5" customHeight="1" x14ac:dyDescent="0.15">
      <c r="B22" s="26"/>
      <c r="C22" s="34">
        <v>42278</v>
      </c>
      <c r="D22" s="23"/>
      <c r="E22" s="2">
        <v>6480</v>
      </c>
      <c r="F22" s="2">
        <v>8683.2000000000007</v>
      </c>
      <c r="G22" s="2">
        <v>7185.6</v>
      </c>
      <c r="H22" s="2">
        <v>913</v>
      </c>
      <c r="I22" s="2">
        <v>1836</v>
      </c>
      <c r="J22" s="2">
        <v>2484</v>
      </c>
      <c r="K22" s="2">
        <v>2048.1</v>
      </c>
      <c r="L22" s="2">
        <v>57164</v>
      </c>
      <c r="M22" s="2">
        <v>3024</v>
      </c>
      <c r="N22" s="2">
        <v>4212</v>
      </c>
      <c r="O22" s="2">
        <v>3517.8</v>
      </c>
      <c r="P22" s="2">
        <v>27205</v>
      </c>
      <c r="Q22" s="2">
        <v>3024</v>
      </c>
      <c r="R22" s="2">
        <v>4212</v>
      </c>
      <c r="S22" s="2">
        <v>3585.8</v>
      </c>
      <c r="T22" s="2">
        <v>25470</v>
      </c>
      <c r="U22" s="2">
        <v>3240</v>
      </c>
      <c r="V22" s="2">
        <v>4320</v>
      </c>
      <c r="W22" s="2">
        <v>3640.2</v>
      </c>
      <c r="X22" s="2">
        <v>27913</v>
      </c>
    </row>
    <row r="23" spans="2:24" ht="13.5" customHeight="1" x14ac:dyDescent="0.15">
      <c r="B23" s="26"/>
      <c r="C23" s="34">
        <v>42309</v>
      </c>
      <c r="D23" s="23"/>
      <c r="E23" s="2">
        <v>0</v>
      </c>
      <c r="F23" s="2">
        <v>0</v>
      </c>
      <c r="G23" s="2">
        <v>0</v>
      </c>
      <c r="H23" s="2">
        <v>1406</v>
      </c>
      <c r="I23" s="2">
        <v>1836</v>
      </c>
      <c r="J23" s="2">
        <v>2527.1999999999998</v>
      </c>
      <c r="K23" s="2">
        <v>2057.5</v>
      </c>
      <c r="L23" s="2">
        <v>51609</v>
      </c>
      <c r="M23" s="2">
        <v>3240</v>
      </c>
      <c r="N23" s="2">
        <v>4212</v>
      </c>
      <c r="O23" s="2">
        <v>3635.9</v>
      </c>
      <c r="P23" s="2">
        <v>26609</v>
      </c>
      <c r="Q23" s="2">
        <v>3240</v>
      </c>
      <c r="R23" s="2">
        <v>4212</v>
      </c>
      <c r="S23" s="2">
        <v>3703</v>
      </c>
      <c r="T23" s="2">
        <v>25152</v>
      </c>
      <c r="U23" s="2">
        <v>3240</v>
      </c>
      <c r="V23" s="2">
        <v>4320</v>
      </c>
      <c r="W23" s="2">
        <v>3742.5</v>
      </c>
      <c r="X23" s="2">
        <v>26722</v>
      </c>
    </row>
    <row r="24" spans="2:24" ht="13.5" customHeight="1" x14ac:dyDescent="0.15">
      <c r="B24" s="26"/>
      <c r="C24" s="34">
        <v>42339</v>
      </c>
      <c r="D24" s="23"/>
      <c r="E24" s="2">
        <v>6566.4</v>
      </c>
      <c r="F24" s="2">
        <v>8964</v>
      </c>
      <c r="G24" s="2">
        <v>7651.9</v>
      </c>
      <c r="H24" s="2">
        <v>2840</v>
      </c>
      <c r="I24" s="2">
        <v>1836</v>
      </c>
      <c r="J24" s="2">
        <v>2484</v>
      </c>
      <c r="K24" s="2">
        <v>2035.8</v>
      </c>
      <c r="L24" s="2">
        <v>80572</v>
      </c>
      <c r="M24" s="2">
        <v>3240</v>
      </c>
      <c r="N24" s="2">
        <v>4212</v>
      </c>
      <c r="O24" s="2">
        <v>3682.6</v>
      </c>
      <c r="P24" s="2">
        <v>38506</v>
      </c>
      <c r="Q24" s="2">
        <v>3240</v>
      </c>
      <c r="R24" s="2">
        <v>4212</v>
      </c>
      <c r="S24" s="2">
        <v>3731.3</v>
      </c>
      <c r="T24" s="2">
        <v>37207</v>
      </c>
      <c r="U24" s="2">
        <v>3240</v>
      </c>
      <c r="V24" s="2">
        <v>4320</v>
      </c>
      <c r="W24" s="2">
        <v>3760.4</v>
      </c>
      <c r="X24" s="2">
        <v>38631</v>
      </c>
    </row>
    <row r="25" spans="2:24" ht="13.5" customHeight="1" x14ac:dyDescent="0.15">
      <c r="B25" s="26" t="s">
        <v>129</v>
      </c>
      <c r="C25" s="34">
        <v>42370</v>
      </c>
      <c r="D25" s="23" t="s">
        <v>2</v>
      </c>
      <c r="E25" s="2">
        <v>7560</v>
      </c>
      <c r="F25" s="2">
        <v>9288</v>
      </c>
      <c r="G25" s="2">
        <v>8480.9</v>
      </c>
      <c r="H25" s="2">
        <v>2096.4</v>
      </c>
      <c r="I25" s="2">
        <v>1782</v>
      </c>
      <c r="J25" s="2">
        <v>2400.8000000000002</v>
      </c>
      <c r="K25" s="2">
        <v>2042.7</v>
      </c>
      <c r="L25" s="2">
        <v>59679.1</v>
      </c>
      <c r="M25" s="2">
        <v>3348</v>
      </c>
      <c r="N25" s="2">
        <v>4158</v>
      </c>
      <c r="O25" s="2">
        <v>3775.6</v>
      </c>
      <c r="P25" s="2">
        <v>31926.9</v>
      </c>
      <c r="Q25" s="2">
        <v>3348</v>
      </c>
      <c r="R25" s="2">
        <v>4158</v>
      </c>
      <c r="S25" s="2">
        <v>3820.2</v>
      </c>
      <c r="T25" s="2">
        <v>28628.2</v>
      </c>
      <c r="U25" s="2">
        <v>3348</v>
      </c>
      <c r="V25" s="2">
        <v>4212</v>
      </c>
      <c r="W25" s="2">
        <v>3819.7</v>
      </c>
      <c r="X25" s="2">
        <v>30298.5</v>
      </c>
    </row>
    <row r="26" spans="2:24" ht="13.5" customHeight="1" x14ac:dyDescent="0.15">
      <c r="B26" s="25"/>
      <c r="C26" s="38">
        <v>42401</v>
      </c>
      <c r="D26" s="24"/>
      <c r="E26" s="1">
        <v>7020</v>
      </c>
      <c r="F26" s="1">
        <v>9180</v>
      </c>
      <c r="G26" s="1">
        <v>7956.7</v>
      </c>
      <c r="H26" s="1">
        <v>1321</v>
      </c>
      <c r="I26" s="1">
        <v>1836</v>
      </c>
      <c r="J26" s="1">
        <v>2484</v>
      </c>
      <c r="K26" s="1">
        <v>2017.7</v>
      </c>
      <c r="L26" s="1">
        <v>42630</v>
      </c>
      <c r="M26" s="1">
        <v>3456</v>
      </c>
      <c r="N26" s="1">
        <v>4104</v>
      </c>
      <c r="O26" s="1">
        <v>3764.1</v>
      </c>
      <c r="P26" s="1">
        <v>23256</v>
      </c>
      <c r="Q26" s="1">
        <v>3423.6</v>
      </c>
      <c r="R26" s="1">
        <v>4104</v>
      </c>
      <c r="S26" s="1">
        <v>3811.3</v>
      </c>
      <c r="T26" s="1">
        <v>21418</v>
      </c>
      <c r="U26" s="1">
        <v>3564</v>
      </c>
      <c r="V26" s="1">
        <v>4212</v>
      </c>
      <c r="W26" s="1">
        <v>3849.2</v>
      </c>
      <c r="X26" s="1">
        <v>22375</v>
      </c>
    </row>
    <row r="27" spans="2:24" ht="13.5" customHeight="1" x14ac:dyDescent="0.15">
      <c r="B27" s="18" t="s">
        <v>18</v>
      </c>
      <c r="C27" s="42"/>
      <c r="D27" s="5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27" t="s">
        <v>131</v>
      </c>
      <c r="C28" s="16"/>
      <c r="D28" s="22"/>
      <c r="E28" s="2">
        <v>8640</v>
      </c>
      <c r="F28" s="2">
        <v>8640</v>
      </c>
      <c r="G28" s="2">
        <v>8640</v>
      </c>
      <c r="H28" s="2">
        <v>453</v>
      </c>
      <c r="I28" s="2">
        <v>1944</v>
      </c>
      <c r="J28" s="2">
        <v>2484</v>
      </c>
      <c r="K28" s="2">
        <v>2054.1999999999998</v>
      </c>
      <c r="L28" s="2">
        <v>9563</v>
      </c>
      <c r="M28" s="2">
        <v>3456</v>
      </c>
      <c r="N28" s="2">
        <v>4104</v>
      </c>
      <c r="O28" s="2">
        <v>3784.3</v>
      </c>
      <c r="P28" s="2">
        <v>4230</v>
      </c>
      <c r="Q28" s="2">
        <v>3423.6</v>
      </c>
      <c r="R28" s="2">
        <v>4104</v>
      </c>
      <c r="S28" s="2">
        <v>3816.7</v>
      </c>
      <c r="T28" s="2">
        <v>3663</v>
      </c>
      <c r="U28" s="2">
        <v>3564</v>
      </c>
      <c r="V28" s="2">
        <v>4212</v>
      </c>
      <c r="W28" s="2">
        <v>3843.7</v>
      </c>
      <c r="X28" s="2">
        <v>4039</v>
      </c>
    </row>
    <row r="29" spans="2:24" ht="13.5" customHeight="1" x14ac:dyDescent="0.15">
      <c r="B29" s="18" t="s">
        <v>19</v>
      </c>
      <c r="C29" s="42"/>
      <c r="D29" s="5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27" t="s">
        <v>132</v>
      </c>
      <c r="C30" s="16"/>
      <c r="D30" s="22"/>
      <c r="E30" s="2">
        <v>0</v>
      </c>
      <c r="F30" s="2">
        <v>0</v>
      </c>
      <c r="G30" s="2">
        <v>0</v>
      </c>
      <c r="H30" s="2">
        <v>295</v>
      </c>
      <c r="I30" s="2">
        <v>1836</v>
      </c>
      <c r="J30" s="2">
        <v>2484</v>
      </c>
      <c r="K30" s="2">
        <v>1987.2</v>
      </c>
      <c r="L30" s="2">
        <v>10203</v>
      </c>
      <c r="M30" s="2">
        <v>3456</v>
      </c>
      <c r="N30" s="2">
        <v>4104</v>
      </c>
      <c r="O30" s="2">
        <v>3737.9</v>
      </c>
      <c r="P30" s="2">
        <v>5072</v>
      </c>
      <c r="Q30" s="2">
        <v>3456</v>
      </c>
      <c r="R30" s="2">
        <v>4104</v>
      </c>
      <c r="S30" s="2">
        <v>3798.4</v>
      </c>
      <c r="T30" s="2">
        <v>5310</v>
      </c>
      <c r="U30" s="2">
        <v>3564</v>
      </c>
      <c r="V30" s="2">
        <v>4212</v>
      </c>
      <c r="W30" s="2">
        <v>3857.8</v>
      </c>
      <c r="X30" s="2">
        <v>5176</v>
      </c>
    </row>
    <row r="31" spans="2:24" ht="13.5" customHeight="1" x14ac:dyDescent="0.15">
      <c r="B31" s="18" t="s">
        <v>20</v>
      </c>
      <c r="C31" s="42"/>
      <c r="D31" s="5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27" t="s">
        <v>133</v>
      </c>
      <c r="C32" s="16"/>
      <c r="D32" s="22"/>
      <c r="E32" s="2">
        <v>7020</v>
      </c>
      <c r="F32" s="2">
        <v>9180</v>
      </c>
      <c r="G32" s="2">
        <v>7676.6</v>
      </c>
      <c r="H32" s="2">
        <v>422</v>
      </c>
      <c r="I32" s="2">
        <v>1836</v>
      </c>
      <c r="J32" s="2">
        <v>2376</v>
      </c>
      <c r="K32" s="2">
        <v>1990.4</v>
      </c>
      <c r="L32" s="2">
        <v>13827</v>
      </c>
      <c r="M32" s="2">
        <v>3456</v>
      </c>
      <c r="N32" s="2">
        <v>4104</v>
      </c>
      <c r="O32" s="2">
        <v>3743.3</v>
      </c>
      <c r="P32" s="2">
        <v>7012</v>
      </c>
      <c r="Q32" s="2">
        <v>3456</v>
      </c>
      <c r="R32" s="2">
        <v>4104</v>
      </c>
      <c r="S32" s="2">
        <v>3802.7</v>
      </c>
      <c r="T32" s="2">
        <v>6662</v>
      </c>
      <c r="U32" s="2">
        <v>3564</v>
      </c>
      <c r="V32" s="2">
        <v>4212</v>
      </c>
      <c r="W32" s="2">
        <v>3834</v>
      </c>
      <c r="X32" s="2">
        <v>7128</v>
      </c>
    </row>
    <row r="33" spans="2:24" ht="13.5" customHeight="1" x14ac:dyDescent="0.15">
      <c r="B33" s="18" t="s">
        <v>21</v>
      </c>
      <c r="C33" s="42"/>
      <c r="D33" s="5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7" t="s">
        <v>134</v>
      </c>
      <c r="C34" s="16"/>
      <c r="D34" s="22"/>
      <c r="E34" s="2">
        <v>0</v>
      </c>
      <c r="F34" s="2">
        <v>0</v>
      </c>
      <c r="G34" s="2">
        <v>0</v>
      </c>
      <c r="H34" s="2">
        <v>151</v>
      </c>
      <c r="I34" s="2">
        <v>1944</v>
      </c>
      <c r="J34" s="2">
        <v>2484</v>
      </c>
      <c r="K34" s="2">
        <v>2077.9</v>
      </c>
      <c r="L34" s="2">
        <v>9037</v>
      </c>
      <c r="M34" s="2">
        <v>3564</v>
      </c>
      <c r="N34" s="2">
        <v>4104</v>
      </c>
      <c r="O34" s="2">
        <v>3796.2</v>
      </c>
      <c r="P34" s="2">
        <v>6942</v>
      </c>
      <c r="Q34" s="2">
        <v>3564</v>
      </c>
      <c r="R34" s="2">
        <v>4104</v>
      </c>
      <c r="S34" s="2">
        <v>3829.7</v>
      </c>
      <c r="T34" s="2">
        <v>5783</v>
      </c>
      <c r="U34" s="2">
        <v>3618</v>
      </c>
      <c r="V34" s="2">
        <v>4212</v>
      </c>
      <c r="W34" s="2">
        <v>3865.3</v>
      </c>
      <c r="X34" s="2">
        <v>6032</v>
      </c>
    </row>
    <row r="35" spans="2:24" ht="13.5" customHeight="1" x14ac:dyDescent="0.15">
      <c r="B35" s="18"/>
      <c r="C35" s="42"/>
      <c r="D35" s="5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7"/>
      <c r="C36" s="16"/>
      <c r="D36" s="2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80"/>
      <c r="C37" s="42"/>
      <c r="D37" s="5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64"/>
      <c r="C38" s="60"/>
      <c r="D38" s="6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10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  <c r="U1" s="5"/>
      <c r="V1" s="5"/>
      <c r="W1" s="5"/>
      <c r="X1" s="5"/>
    </row>
    <row r="2" spans="2:24" ht="12" customHeight="1" x14ac:dyDescent="0.15">
      <c r="B2" s="21"/>
      <c r="C2" s="21"/>
      <c r="D2" s="21"/>
      <c r="U2" s="5"/>
      <c r="V2" s="5"/>
      <c r="W2" s="5"/>
      <c r="X2" s="5"/>
    </row>
    <row r="3" spans="2:24" ht="12" customHeight="1" x14ac:dyDescent="0.15">
      <c r="B3" s="6" t="str">
        <f>近_和3_2!B3</f>
        <v>(2)和牛チルド「3」の品目別価格　（つづき）</v>
      </c>
      <c r="U3" s="5"/>
      <c r="V3" s="5"/>
      <c r="W3" s="5"/>
      <c r="X3" s="5"/>
    </row>
    <row r="4" spans="2:24" ht="12" customHeight="1" x14ac:dyDescent="0.15">
      <c r="T4" s="40" t="s">
        <v>5</v>
      </c>
      <c r="U4" s="5"/>
      <c r="V4" s="5"/>
      <c r="W4" s="5"/>
      <c r="X4" s="5"/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U5" s="5"/>
      <c r="V5" s="5"/>
      <c r="W5" s="5"/>
      <c r="X5" s="5"/>
    </row>
    <row r="6" spans="2:24" ht="13.5" customHeight="1" x14ac:dyDescent="0.15">
      <c r="B6" s="50"/>
      <c r="C6" s="19" t="s">
        <v>42</v>
      </c>
      <c r="D6" s="20"/>
      <c r="E6" s="29" t="s">
        <v>76</v>
      </c>
      <c r="F6" s="15"/>
      <c r="G6" s="15"/>
      <c r="H6" s="30"/>
      <c r="I6" s="29" t="s">
        <v>120</v>
      </c>
      <c r="J6" s="15"/>
      <c r="K6" s="15"/>
      <c r="L6" s="30"/>
      <c r="M6" s="29" t="s">
        <v>77</v>
      </c>
      <c r="N6" s="15"/>
      <c r="O6" s="15"/>
      <c r="P6" s="30"/>
      <c r="Q6" s="29" t="s">
        <v>78</v>
      </c>
      <c r="R6" s="15"/>
      <c r="S6" s="15"/>
      <c r="T6" s="30"/>
      <c r="U6" s="5"/>
      <c r="V6" s="5"/>
      <c r="W6" s="5"/>
      <c r="X6" s="5"/>
    </row>
    <row r="7" spans="2:24" ht="13.5" customHeight="1" x14ac:dyDescent="0.15">
      <c r="B7" s="43" t="s">
        <v>45</v>
      </c>
      <c r="C7" s="48"/>
      <c r="D7" s="46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  <c r="Q7" s="11" t="s">
        <v>7</v>
      </c>
      <c r="R7" s="8" t="s">
        <v>8</v>
      </c>
      <c r="S7" s="12" t="s">
        <v>9</v>
      </c>
      <c r="T7" s="8" t="s">
        <v>10</v>
      </c>
      <c r="U7" s="56"/>
      <c r="V7" s="56"/>
      <c r="W7" s="56"/>
      <c r="X7" s="56"/>
    </row>
    <row r="8" spans="2:24" ht="13.5" customHeight="1" x14ac:dyDescent="0.15">
      <c r="B8" s="35"/>
      <c r="C8" s="3"/>
      <c r="D8" s="41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  <c r="Q8" s="13"/>
      <c r="R8" s="7"/>
      <c r="S8" s="10" t="s">
        <v>11</v>
      </c>
      <c r="T8" s="7"/>
      <c r="U8" s="56"/>
      <c r="V8" s="56"/>
      <c r="W8" s="56"/>
      <c r="X8" s="56"/>
    </row>
    <row r="9" spans="2:24" ht="13.5" customHeight="1" x14ac:dyDescent="0.15">
      <c r="B9" s="26" t="s">
        <v>0</v>
      </c>
      <c r="C9" s="37">
        <v>40544</v>
      </c>
      <c r="D9" s="23" t="s">
        <v>1</v>
      </c>
      <c r="E9" s="4">
        <v>1785</v>
      </c>
      <c r="F9" s="4">
        <v>2383.8150000000005</v>
      </c>
      <c r="G9" s="4">
        <v>2046.433230475491</v>
      </c>
      <c r="H9" s="4">
        <v>157003.29999999999</v>
      </c>
      <c r="I9" s="4">
        <v>1102.5</v>
      </c>
      <c r="J9" s="4">
        <v>1575</v>
      </c>
      <c r="K9" s="4">
        <v>1327.919893495221</v>
      </c>
      <c r="L9" s="4">
        <v>255652.00000000003</v>
      </c>
      <c r="M9" s="4">
        <v>1900</v>
      </c>
      <c r="N9" s="4">
        <v>2400</v>
      </c>
      <c r="O9" s="4">
        <v>2106.855081345584</v>
      </c>
      <c r="P9" s="4">
        <v>571331.60000000009</v>
      </c>
      <c r="Q9" s="4">
        <v>2079.7350000000001</v>
      </c>
      <c r="R9" s="4">
        <v>2677.5</v>
      </c>
      <c r="S9" s="4">
        <v>2444.2656950403907</v>
      </c>
      <c r="T9" s="4">
        <v>853057.10000000021</v>
      </c>
      <c r="U9" s="5"/>
      <c r="V9" s="5"/>
      <c r="W9" s="5"/>
      <c r="X9" s="5"/>
    </row>
    <row r="10" spans="2:24" ht="13.5" customHeight="1" x14ac:dyDescent="0.15">
      <c r="B10" s="26"/>
      <c r="C10" s="37">
        <v>40909</v>
      </c>
      <c r="D10" s="23"/>
      <c r="E10" s="2">
        <v>1680</v>
      </c>
      <c r="F10" s="2">
        <v>2415</v>
      </c>
      <c r="G10" s="2">
        <v>1952.8382197694555</v>
      </c>
      <c r="H10" s="2">
        <v>346886.49999999994</v>
      </c>
      <c r="I10" s="2">
        <v>1050</v>
      </c>
      <c r="J10" s="2">
        <v>1575</v>
      </c>
      <c r="K10" s="2">
        <v>1253.5719353898485</v>
      </c>
      <c r="L10" s="2">
        <v>356338.00000000006</v>
      </c>
      <c r="M10" s="2">
        <v>1785</v>
      </c>
      <c r="N10" s="2">
        <v>2520</v>
      </c>
      <c r="O10" s="2">
        <v>2042.3120707716807</v>
      </c>
      <c r="P10" s="2">
        <v>487852.1</v>
      </c>
      <c r="Q10" s="2">
        <v>2152.5</v>
      </c>
      <c r="R10" s="2">
        <v>2940</v>
      </c>
      <c r="S10" s="2">
        <v>2328.2187108703879</v>
      </c>
      <c r="T10" s="2">
        <v>1701614.1</v>
      </c>
      <c r="U10" s="5"/>
      <c r="V10" s="5"/>
      <c r="W10" s="5"/>
      <c r="X10" s="5"/>
    </row>
    <row r="11" spans="2:24" ht="13.5" customHeight="1" x14ac:dyDescent="0.15">
      <c r="B11" s="26"/>
      <c r="C11" s="37">
        <v>41275</v>
      </c>
      <c r="D11" s="23"/>
      <c r="E11" s="2">
        <v>1680</v>
      </c>
      <c r="F11" s="2">
        <v>2730</v>
      </c>
      <c r="G11" s="2">
        <v>2269.3648214444333</v>
      </c>
      <c r="H11" s="2">
        <v>409811.19999999984</v>
      </c>
      <c r="I11" s="2">
        <v>1050</v>
      </c>
      <c r="J11" s="2">
        <v>1627.5</v>
      </c>
      <c r="K11" s="2">
        <v>1365.3290871535692</v>
      </c>
      <c r="L11" s="2">
        <v>394319.7</v>
      </c>
      <c r="M11" s="2">
        <v>1890</v>
      </c>
      <c r="N11" s="2">
        <v>2824.5</v>
      </c>
      <c r="O11" s="2">
        <v>2374.4906848897931</v>
      </c>
      <c r="P11" s="2">
        <v>354745.20000000007</v>
      </c>
      <c r="Q11" s="2">
        <v>2205</v>
      </c>
      <c r="R11" s="2">
        <v>3250.8</v>
      </c>
      <c r="S11" s="2">
        <v>2782.5354944634341</v>
      </c>
      <c r="T11" s="2">
        <v>1945886.6000000003</v>
      </c>
      <c r="U11" s="5"/>
      <c r="V11" s="5"/>
      <c r="W11" s="5"/>
      <c r="X11" s="5"/>
    </row>
    <row r="12" spans="2:24" ht="13.5" customHeight="1" x14ac:dyDescent="0.15">
      <c r="B12" s="26"/>
      <c r="C12" s="37">
        <v>41640</v>
      </c>
      <c r="D12" s="23"/>
      <c r="E12" s="2">
        <v>2160</v>
      </c>
      <c r="F12" s="2">
        <v>3240</v>
      </c>
      <c r="G12" s="2">
        <v>2629.6</v>
      </c>
      <c r="H12" s="2">
        <v>425679.2</v>
      </c>
      <c r="I12" s="2">
        <v>1188</v>
      </c>
      <c r="J12" s="2">
        <v>1836</v>
      </c>
      <c r="K12" s="2">
        <v>1505.7</v>
      </c>
      <c r="L12" s="2">
        <v>400583</v>
      </c>
      <c r="M12" s="2">
        <v>2205</v>
      </c>
      <c r="N12" s="2">
        <v>3534.8</v>
      </c>
      <c r="O12" s="2">
        <v>2788.6</v>
      </c>
      <c r="P12" s="2">
        <v>410770.4</v>
      </c>
      <c r="Q12" s="2">
        <v>2394</v>
      </c>
      <c r="R12" s="2">
        <v>3780</v>
      </c>
      <c r="S12" s="2">
        <v>2996.9</v>
      </c>
      <c r="T12" s="2">
        <v>1791747.2</v>
      </c>
      <c r="U12" s="5"/>
      <c r="V12" s="5"/>
      <c r="W12" s="5"/>
      <c r="X12" s="5"/>
    </row>
    <row r="13" spans="2:24" ht="13.5" customHeight="1" x14ac:dyDescent="0.15">
      <c r="B13" s="25"/>
      <c r="C13" s="36">
        <v>42005</v>
      </c>
      <c r="D13" s="24"/>
      <c r="E13" s="1">
        <v>2808</v>
      </c>
      <c r="F13" s="1">
        <v>4104</v>
      </c>
      <c r="G13" s="1">
        <v>3354.9</v>
      </c>
      <c r="H13" s="1">
        <v>414676.3</v>
      </c>
      <c r="I13" s="1">
        <v>1404</v>
      </c>
      <c r="J13" s="1">
        <v>2268</v>
      </c>
      <c r="K13" s="1">
        <v>1832.7</v>
      </c>
      <c r="L13" s="1">
        <v>370599.8</v>
      </c>
      <c r="M13" s="1">
        <v>2916</v>
      </c>
      <c r="N13" s="1">
        <v>4485.2</v>
      </c>
      <c r="O13" s="1">
        <v>3550.2</v>
      </c>
      <c r="P13" s="1">
        <v>380116.6</v>
      </c>
      <c r="Q13" s="1">
        <v>2963.5</v>
      </c>
      <c r="R13" s="1">
        <v>4363.2</v>
      </c>
      <c r="S13" s="1">
        <v>3651.1</v>
      </c>
      <c r="T13" s="1">
        <v>1988420.6</v>
      </c>
      <c r="U13" s="77"/>
      <c r="V13" s="77"/>
      <c r="W13" s="77"/>
      <c r="X13" s="77"/>
    </row>
    <row r="14" spans="2:24" ht="13.5" customHeight="1" x14ac:dyDescent="0.15">
      <c r="B14" s="26" t="s">
        <v>128</v>
      </c>
      <c r="C14" s="34">
        <v>42036</v>
      </c>
      <c r="D14" s="23" t="s">
        <v>2</v>
      </c>
      <c r="E14" s="2">
        <v>3024</v>
      </c>
      <c r="F14" s="2">
        <v>3618</v>
      </c>
      <c r="G14" s="2">
        <v>3295.7</v>
      </c>
      <c r="H14" s="2">
        <v>26365</v>
      </c>
      <c r="I14" s="2">
        <v>1512</v>
      </c>
      <c r="J14" s="2">
        <v>1944</v>
      </c>
      <c r="K14" s="2">
        <v>1683.6</v>
      </c>
      <c r="L14" s="2">
        <v>30561</v>
      </c>
      <c r="M14" s="2">
        <v>3024</v>
      </c>
      <c r="N14" s="2">
        <v>3726</v>
      </c>
      <c r="O14" s="2">
        <v>3395.2</v>
      </c>
      <c r="P14" s="2">
        <v>25861</v>
      </c>
      <c r="Q14" s="2">
        <v>2970</v>
      </c>
      <c r="R14" s="2">
        <v>3996</v>
      </c>
      <c r="S14" s="2">
        <v>3519.4</v>
      </c>
      <c r="T14" s="2">
        <v>141487</v>
      </c>
      <c r="U14" s="5"/>
      <c r="V14" s="5"/>
      <c r="W14" s="5"/>
      <c r="X14" s="5"/>
    </row>
    <row r="15" spans="2:24" ht="13.5" customHeight="1" x14ac:dyDescent="0.15">
      <c r="B15" s="26"/>
      <c r="C15" s="34">
        <v>42064</v>
      </c>
      <c r="D15" s="23"/>
      <c r="E15" s="2">
        <v>3024</v>
      </c>
      <c r="F15" s="2">
        <v>3888</v>
      </c>
      <c r="G15" s="2">
        <v>3336.7</v>
      </c>
      <c r="H15" s="2">
        <v>31484</v>
      </c>
      <c r="I15" s="2">
        <v>1404</v>
      </c>
      <c r="J15" s="2">
        <v>2160</v>
      </c>
      <c r="K15" s="2">
        <v>1776.8</v>
      </c>
      <c r="L15" s="2">
        <v>30895</v>
      </c>
      <c r="M15" s="2">
        <v>3024</v>
      </c>
      <c r="N15" s="2">
        <v>4320</v>
      </c>
      <c r="O15" s="2">
        <v>3517.7</v>
      </c>
      <c r="P15" s="2">
        <v>22374</v>
      </c>
      <c r="Q15" s="2">
        <v>3024</v>
      </c>
      <c r="R15" s="2">
        <v>4050</v>
      </c>
      <c r="S15" s="2">
        <v>3613.2</v>
      </c>
      <c r="T15" s="2">
        <v>132092</v>
      </c>
      <c r="U15" s="5"/>
      <c r="V15" s="5"/>
      <c r="W15" s="5"/>
      <c r="X15" s="5"/>
    </row>
    <row r="16" spans="2:24" ht="13.5" customHeight="1" x14ac:dyDescent="0.15">
      <c r="B16" s="26"/>
      <c r="C16" s="34">
        <v>42095</v>
      </c>
      <c r="D16" s="23"/>
      <c r="E16" s="2">
        <v>3024</v>
      </c>
      <c r="F16" s="2">
        <v>3888</v>
      </c>
      <c r="G16" s="2">
        <v>3340.7</v>
      </c>
      <c r="H16" s="2">
        <v>35816.699999999997</v>
      </c>
      <c r="I16" s="2">
        <v>1512</v>
      </c>
      <c r="J16" s="2">
        <v>2052</v>
      </c>
      <c r="K16" s="2">
        <v>1791.3</v>
      </c>
      <c r="L16" s="2">
        <v>29808.3</v>
      </c>
      <c r="M16" s="2">
        <v>3132</v>
      </c>
      <c r="N16" s="2">
        <v>3888</v>
      </c>
      <c r="O16" s="2">
        <v>3518.9</v>
      </c>
      <c r="P16" s="2">
        <v>25074.2</v>
      </c>
      <c r="Q16" s="2">
        <v>3132</v>
      </c>
      <c r="R16" s="2">
        <v>4082.4</v>
      </c>
      <c r="S16" s="2">
        <v>3599.3</v>
      </c>
      <c r="T16" s="2">
        <v>183818.9</v>
      </c>
      <c r="U16" s="5"/>
      <c r="V16" s="5"/>
      <c r="W16" s="5"/>
      <c r="X16" s="5"/>
    </row>
    <row r="17" spans="2:24" ht="13.5" customHeight="1" x14ac:dyDescent="0.15">
      <c r="B17" s="26"/>
      <c r="C17" s="34">
        <v>42125</v>
      </c>
      <c r="D17" s="23"/>
      <c r="E17" s="2">
        <v>3024</v>
      </c>
      <c r="F17" s="2">
        <v>3780</v>
      </c>
      <c r="G17" s="2">
        <v>3368.4</v>
      </c>
      <c r="H17" s="2">
        <v>37961</v>
      </c>
      <c r="I17" s="2">
        <v>1512</v>
      </c>
      <c r="J17" s="2">
        <v>2106</v>
      </c>
      <c r="K17" s="2">
        <v>1827.3</v>
      </c>
      <c r="L17" s="2">
        <v>31110</v>
      </c>
      <c r="M17" s="2">
        <v>3078</v>
      </c>
      <c r="N17" s="2">
        <v>3907.4</v>
      </c>
      <c r="O17" s="2">
        <v>3506.1</v>
      </c>
      <c r="P17" s="2">
        <v>21829</v>
      </c>
      <c r="Q17" s="2">
        <v>3132</v>
      </c>
      <c r="R17" s="2">
        <v>4084.6</v>
      </c>
      <c r="S17" s="2">
        <v>3631.1</v>
      </c>
      <c r="T17" s="2">
        <v>156574</v>
      </c>
      <c r="U17" s="5"/>
      <c r="V17" s="5"/>
      <c r="W17" s="5"/>
      <c r="X17" s="5"/>
    </row>
    <row r="18" spans="2:24" ht="13.5" customHeight="1" x14ac:dyDescent="0.15">
      <c r="B18" s="26"/>
      <c r="C18" s="34">
        <v>42156</v>
      </c>
      <c r="D18" s="23"/>
      <c r="E18" s="2">
        <v>3024</v>
      </c>
      <c r="F18" s="2">
        <v>3672</v>
      </c>
      <c r="G18" s="2">
        <v>3286.1</v>
      </c>
      <c r="H18" s="2">
        <v>30759</v>
      </c>
      <c r="I18" s="2">
        <v>1566</v>
      </c>
      <c r="J18" s="2">
        <v>2052</v>
      </c>
      <c r="K18" s="2">
        <v>1839.8</v>
      </c>
      <c r="L18" s="2">
        <v>25437</v>
      </c>
      <c r="M18" s="2">
        <v>3132</v>
      </c>
      <c r="N18" s="2">
        <v>3890.2</v>
      </c>
      <c r="O18" s="2">
        <v>3532</v>
      </c>
      <c r="P18" s="2">
        <v>27092</v>
      </c>
      <c r="Q18" s="2">
        <v>3240</v>
      </c>
      <c r="R18" s="2">
        <v>3996</v>
      </c>
      <c r="S18" s="2">
        <v>3582.6</v>
      </c>
      <c r="T18" s="2">
        <v>130592</v>
      </c>
      <c r="U18" s="5"/>
      <c r="V18" s="5"/>
      <c r="W18" s="5"/>
      <c r="X18" s="5"/>
    </row>
    <row r="19" spans="2:24" ht="13.5" customHeight="1" x14ac:dyDescent="0.15">
      <c r="B19" s="26"/>
      <c r="C19" s="34">
        <v>42186</v>
      </c>
      <c r="D19" s="23"/>
      <c r="E19" s="2">
        <v>2808</v>
      </c>
      <c r="F19" s="2">
        <v>3780</v>
      </c>
      <c r="G19" s="2">
        <v>3253.1</v>
      </c>
      <c r="H19" s="2">
        <v>40141</v>
      </c>
      <c r="I19" s="2">
        <v>1512</v>
      </c>
      <c r="J19" s="2">
        <v>2160</v>
      </c>
      <c r="K19" s="2">
        <v>1835.7</v>
      </c>
      <c r="L19" s="2">
        <v>30496</v>
      </c>
      <c r="M19" s="2">
        <v>2916</v>
      </c>
      <c r="N19" s="2">
        <v>3942</v>
      </c>
      <c r="O19" s="2">
        <v>3459.9</v>
      </c>
      <c r="P19" s="2">
        <v>33912</v>
      </c>
      <c r="Q19" s="2">
        <v>3348</v>
      </c>
      <c r="R19" s="2">
        <v>4093.2</v>
      </c>
      <c r="S19" s="2">
        <v>3631.5</v>
      </c>
      <c r="T19" s="2">
        <v>189274</v>
      </c>
      <c r="U19" s="5"/>
      <c r="V19" s="5"/>
      <c r="W19" s="5"/>
      <c r="X19" s="5"/>
    </row>
    <row r="20" spans="2:24" ht="13.5" customHeight="1" x14ac:dyDescent="0.15">
      <c r="B20" s="26"/>
      <c r="C20" s="34">
        <v>42217</v>
      </c>
      <c r="D20" s="23"/>
      <c r="E20" s="2">
        <v>2862</v>
      </c>
      <c r="F20" s="2">
        <v>3672</v>
      </c>
      <c r="G20" s="2">
        <v>3245.4</v>
      </c>
      <c r="H20" s="2">
        <v>31974</v>
      </c>
      <c r="I20" s="2">
        <v>1728</v>
      </c>
      <c r="J20" s="2">
        <v>2160</v>
      </c>
      <c r="K20" s="2">
        <v>1868.9</v>
      </c>
      <c r="L20" s="2">
        <v>22484</v>
      </c>
      <c r="M20" s="2">
        <v>2970</v>
      </c>
      <c r="N20" s="2">
        <v>3979.8</v>
      </c>
      <c r="O20" s="2">
        <v>3530.5</v>
      </c>
      <c r="P20" s="2">
        <v>32472</v>
      </c>
      <c r="Q20" s="2">
        <v>3348</v>
      </c>
      <c r="R20" s="2">
        <v>4028.4</v>
      </c>
      <c r="S20" s="2">
        <v>3602.6</v>
      </c>
      <c r="T20" s="2">
        <v>142731</v>
      </c>
      <c r="U20" s="5"/>
      <c r="V20" s="5"/>
      <c r="W20" s="5"/>
      <c r="X20" s="5"/>
    </row>
    <row r="21" spans="2:24" ht="13.5" customHeight="1" x14ac:dyDescent="0.15">
      <c r="B21" s="26"/>
      <c r="C21" s="34">
        <v>42248</v>
      </c>
      <c r="D21" s="23"/>
      <c r="E21" s="2">
        <v>2916</v>
      </c>
      <c r="F21" s="2">
        <v>4039.2</v>
      </c>
      <c r="G21" s="2">
        <v>3278.3</v>
      </c>
      <c r="H21" s="2">
        <v>35118.6</v>
      </c>
      <c r="I21" s="2">
        <v>1728</v>
      </c>
      <c r="J21" s="2">
        <v>2268</v>
      </c>
      <c r="K21" s="2">
        <v>1912.1</v>
      </c>
      <c r="L21" s="2">
        <v>34571.599999999999</v>
      </c>
      <c r="M21" s="2">
        <v>3024</v>
      </c>
      <c r="N21" s="2">
        <v>4104</v>
      </c>
      <c r="O21" s="2">
        <v>3529.3</v>
      </c>
      <c r="P21" s="2">
        <v>35259.1</v>
      </c>
      <c r="Q21" s="2">
        <v>3348</v>
      </c>
      <c r="R21" s="2">
        <v>4082.4</v>
      </c>
      <c r="S21" s="2">
        <v>3613.7</v>
      </c>
      <c r="T21" s="2">
        <v>134981.6</v>
      </c>
      <c r="U21" s="5"/>
      <c r="V21" s="5"/>
      <c r="W21" s="5"/>
      <c r="X21" s="5"/>
    </row>
    <row r="22" spans="2:24" ht="13.5" customHeight="1" x14ac:dyDescent="0.15">
      <c r="B22" s="26"/>
      <c r="C22" s="34">
        <v>42278</v>
      </c>
      <c r="D22" s="23"/>
      <c r="E22" s="2">
        <v>2916</v>
      </c>
      <c r="F22" s="2">
        <v>4104</v>
      </c>
      <c r="G22" s="2">
        <v>3365.1</v>
      </c>
      <c r="H22" s="2">
        <v>34571</v>
      </c>
      <c r="I22" s="2">
        <v>1728</v>
      </c>
      <c r="J22" s="2">
        <v>2224.8000000000002</v>
      </c>
      <c r="K22" s="2">
        <v>1905</v>
      </c>
      <c r="L22" s="2">
        <v>30991</v>
      </c>
      <c r="M22" s="2">
        <v>3024</v>
      </c>
      <c r="N22" s="2">
        <v>4320</v>
      </c>
      <c r="O22" s="2">
        <v>3530.8</v>
      </c>
      <c r="P22" s="2">
        <v>36024</v>
      </c>
      <c r="Q22" s="2">
        <v>3348</v>
      </c>
      <c r="R22" s="2">
        <v>4147.2</v>
      </c>
      <c r="S22" s="2">
        <v>3641.3</v>
      </c>
      <c r="T22" s="2">
        <v>134655</v>
      </c>
      <c r="U22" s="5"/>
      <c r="V22" s="5"/>
      <c r="W22" s="5"/>
      <c r="X22" s="5"/>
    </row>
    <row r="23" spans="2:24" ht="13.5" customHeight="1" x14ac:dyDescent="0.15">
      <c r="B23" s="26"/>
      <c r="C23" s="34">
        <v>42309</v>
      </c>
      <c r="D23" s="23"/>
      <c r="E23" s="2">
        <v>3132</v>
      </c>
      <c r="F23" s="2">
        <v>4104</v>
      </c>
      <c r="G23" s="2">
        <v>3563</v>
      </c>
      <c r="H23" s="2">
        <v>28880</v>
      </c>
      <c r="I23" s="2">
        <v>1620</v>
      </c>
      <c r="J23" s="2">
        <v>2214</v>
      </c>
      <c r="K23" s="2">
        <v>2000.6</v>
      </c>
      <c r="L23" s="2">
        <v>27364</v>
      </c>
      <c r="M23" s="2">
        <v>3240</v>
      </c>
      <c r="N23" s="2">
        <v>4320</v>
      </c>
      <c r="O23" s="2">
        <v>3655</v>
      </c>
      <c r="P23" s="2">
        <v>40653</v>
      </c>
      <c r="Q23" s="2">
        <v>3402</v>
      </c>
      <c r="R23" s="2">
        <v>4363.2</v>
      </c>
      <c r="S23" s="2">
        <v>3818.5</v>
      </c>
      <c r="T23" s="2">
        <v>155196</v>
      </c>
      <c r="U23" s="5"/>
      <c r="V23" s="5"/>
      <c r="W23" s="5"/>
      <c r="X23" s="5"/>
    </row>
    <row r="24" spans="2:24" ht="13.5" customHeight="1" x14ac:dyDescent="0.15">
      <c r="B24" s="26"/>
      <c r="C24" s="34">
        <v>42339</v>
      </c>
      <c r="D24" s="23"/>
      <c r="E24" s="2">
        <v>3132</v>
      </c>
      <c r="F24" s="2">
        <v>4104</v>
      </c>
      <c r="G24" s="2">
        <v>3594.2</v>
      </c>
      <c r="H24" s="2">
        <v>42015</v>
      </c>
      <c r="I24" s="2">
        <v>1728</v>
      </c>
      <c r="J24" s="2">
        <v>2214</v>
      </c>
      <c r="K24" s="2">
        <v>1993.1</v>
      </c>
      <c r="L24" s="2">
        <v>33859</v>
      </c>
      <c r="M24" s="2">
        <v>3240</v>
      </c>
      <c r="N24" s="2">
        <v>4485.2</v>
      </c>
      <c r="O24" s="2">
        <v>3822.3</v>
      </c>
      <c r="P24" s="2">
        <v>47410</v>
      </c>
      <c r="Q24" s="2">
        <v>3672</v>
      </c>
      <c r="R24" s="2">
        <v>4320</v>
      </c>
      <c r="S24" s="2">
        <v>3952.4</v>
      </c>
      <c r="T24" s="2">
        <v>301301</v>
      </c>
      <c r="U24" s="5"/>
      <c r="V24" s="5"/>
      <c r="W24" s="5"/>
      <c r="X24" s="5"/>
    </row>
    <row r="25" spans="2:24" ht="13.5" customHeight="1" x14ac:dyDescent="0.15">
      <c r="B25" s="26" t="s">
        <v>129</v>
      </c>
      <c r="C25" s="34">
        <v>42370</v>
      </c>
      <c r="D25" s="23" t="s">
        <v>2</v>
      </c>
      <c r="E25" s="2">
        <v>3240</v>
      </c>
      <c r="F25" s="2">
        <v>4104</v>
      </c>
      <c r="G25" s="2">
        <v>3720.6</v>
      </c>
      <c r="H25" s="2">
        <v>37193.1</v>
      </c>
      <c r="I25" s="2">
        <v>1782</v>
      </c>
      <c r="J25" s="2">
        <v>2214</v>
      </c>
      <c r="K25" s="2">
        <v>1981.6</v>
      </c>
      <c r="L25" s="2">
        <v>33586.1</v>
      </c>
      <c r="M25" s="2">
        <v>3348</v>
      </c>
      <c r="N25" s="2">
        <v>4298.3999999999996</v>
      </c>
      <c r="O25" s="2">
        <v>3828</v>
      </c>
      <c r="P25" s="2">
        <v>34173.1</v>
      </c>
      <c r="Q25" s="2">
        <v>3664.4</v>
      </c>
      <c r="R25" s="2">
        <v>4374</v>
      </c>
      <c r="S25" s="2">
        <v>3970.1</v>
      </c>
      <c r="T25" s="2">
        <v>157850.1</v>
      </c>
      <c r="U25" s="5"/>
      <c r="V25" s="5"/>
      <c r="W25" s="5"/>
      <c r="X25" s="5"/>
    </row>
    <row r="26" spans="2:24" ht="13.5" customHeight="1" x14ac:dyDescent="0.15">
      <c r="B26" s="25"/>
      <c r="C26" s="38">
        <v>42401</v>
      </c>
      <c r="D26" s="24"/>
      <c r="E26" s="1">
        <v>3348</v>
      </c>
      <c r="F26" s="1">
        <v>4104</v>
      </c>
      <c r="G26" s="1">
        <v>3729.1</v>
      </c>
      <c r="H26" s="1">
        <v>26072</v>
      </c>
      <c r="I26" s="1">
        <v>1836</v>
      </c>
      <c r="J26" s="1">
        <v>2376</v>
      </c>
      <c r="K26" s="1">
        <v>2015.6</v>
      </c>
      <c r="L26" s="1">
        <v>25780</v>
      </c>
      <c r="M26" s="1">
        <v>3456</v>
      </c>
      <c r="N26" s="1">
        <v>4158</v>
      </c>
      <c r="O26" s="1">
        <v>3809.5</v>
      </c>
      <c r="P26" s="1">
        <v>28461</v>
      </c>
      <c r="Q26" s="1">
        <v>3564</v>
      </c>
      <c r="R26" s="1">
        <v>4304.8999999999996</v>
      </c>
      <c r="S26" s="1">
        <v>3928.7</v>
      </c>
      <c r="T26" s="1">
        <v>115682</v>
      </c>
      <c r="U26" s="5"/>
      <c r="V26" s="5"/>
      <c r="W26" s="5"/>
      <c r="X26" s="5"/>
    </row>
    <row r="27" spans="2:24" ht="13.5" customHeight="1" x14ac:dyDescent="0.15">
      <c r="B27" s="18" t="s">
        <v>18</v>
      </c>
      <c r="C27" s="42"/>
      <c r="D27" s="5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5"/>
      <c r="V27" s="5"/>
      <c r="W27" s="5"/>
      <c r="X27" s="5"/>
    </row>
    <row r="28" spans="2:24" ht="13.5" customHeight="1" x14ac:dyDescent="0.15">
      <c r="B28" s="27" t="s">
        <v>131</v>
      </c>
      <c r="C28" s="16"/>
      <c r="D28" s="22"/>
      <c r="E28" s="2">
        <v>3348</v>
      </c>
      <c r="F28" s="2">
        <v>4104</v>
      </c>
      <c r="G28" s="2">
        <v>3704.4</v>
      </c>
      <c r="H28" s="2">
        <v>4714</v>
      </c>
      <c r="I28" s="2">
        <v>1836</v>
      </c>
      <c r="J28" s="2">
        <v>2322</v>
      </c>
      <c r="K28" s="2">
        <v>2017.4</v>
      </c>
      <c r="L28" s="2">
        <v>5381</v>
      </c>
      <c r="M28" s="2">
        <v>3499.2</v>
      </c>
      <c r="N28" s="2">
        <v>4158</v>
      </c>
      <c r="O28" s="2">
        <v>3829.7</v>
      </c>
      <c r="P28" s="2">
        <v>6670</v>
      </c>
      <c r="Q28" s="2">
        <v>3618</v>
      </c>
      <c r="R28" s="2">
        <v>4263.8</v>
      </c>
      <c r="S28" s="2">
        <v>3953.9</v>
      </c>
      <c r="T28" s="2">
        <v>32873</v>
      </c>
      <c r="U28" s="5"/>
      <c r="V28" s="5"/>
      <c r="W28" s="5"/>
      <c r="X28" s="5"/>
    </row>
    <row r="29" spans="2:24" ht="13.5" customHeight="1" x14ac:dyDescent="0.15">
      <c r="B29" s="18" t="s">
        <v>19</v>
      </c>
      <c r="C29" s="42"/>
      <c r="D29" s="5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5"/>
      <c r="V29" s="5"/>
      <c r="W29" s="5"/>
      <c r="X29" s="5"/>
    </row>
    <row r="30" spans="2:24" ht="13.5" customHeight="1" x14ac:dyDescent="0.15">
      <c r="B30" s="27" t="s">
        <v>132</v>
      </c>
      <c r="C30" s="16"/>
      <c r="D30" s="22"/>
      <c r="E30" s="2">
        <v>3348</v>
      </c>
      <c r="F30" s="2">
        <v>4104</v>
      </c>
      <c r="G30" s="2">
        <v>3717.4</v>
      </c>
      <c r="H30" s="2">
        <v>5822</v>
      </c>
      <c r="I30" s="2">
        <v>1836</v>
      </c>
      <c r="J30" s="2">
        <v>2376</v>
      </c>
      <c r="K30" s="2">
        <v>2056.3000000000002</v>
      </c>
      <c r="L30" s="2">
        <v>5309</v>
      </c>
      <c r="M30" s="2">
        <v>3456</v>
      </c>
      <c r="N30" s="2">
        <v>4158</v>
      </c>
      <c r="O30" s="2">
        <v>3804.8</v>
      </c>
      <c r="P30" s="2">
        <v>6054</v>
      </c>
      <c r="Q30" s="2">
        <v>3564</v>
      </c>
      <c r="R30" s="2">
        <v>4304.8999999999996</v>
      </c>
      <c r="S30" s="2">
        <v>3886.9</v>
      </c>
      <c r="T30" s="2">
        <v>26290</v>
      </c>
      <c r="U30" s="5"/>
      <c r="V30" s="5"/>
      <c r="W30" s="5"/>
      <c r="X30" s="5"/>
    </row>
    <row r="31" spans="2:24" ht="13.5" customHeight="1" x14ac:dyDescent="0.15">
      <c r="B31" s="18" t="s">
        <v>20</v>
      </c>
      <c r="C31" s="42"/>
      <c r="D31" s="5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5"/>
      <c r="V31" s="5"/>
      <c r="W31" s="5"/>
      <c r="X31" s="5"/>
    </row>
    <row r="32" spans="2:24" ht="13.5" customHeight="1" x14ac:dyDescent="0.15">
      <c r="B32" s="27" t="s">
        <v>133</v>
      </c>
      <c r="C32" s="16"/>
      <c r="D32" s="22"/>
      <c r="E32" s="2">
        <v>3348</v>
      </c>
      <c r="F32" s="2">
        <v>4104</v>
      </c>
      <c r="G32" s="2">
        <v>3741.1</v>
      </c>
      <c r="H32" s="2">
        <v>7950</v>
      </c>
      <c r="I32" s="2">
        <v>1836</v>
      </c>
      <c r="J32" s="2">
        <v>2278.8000000000002</v>
      </c>
      <c r="K32" s="2">
        <v>2012</v>
      </c>
      <c r="L32" s="2">
        <v>7179</v>
      </c>
      <c r="M32" s="2">
        <v>3456</v>
      </c>
      <c r="N32" s="2">
        <v>4104</v>
      </c>
      <c r="O32" s="2">
        <v>3808.1</v>
      </c>
      <c r="P32" s="2">
        <v>7105</v>
      </c>
      <c r="Q32" s="2">
        <v>3564</v>
      </c>
      <c r="R32" s="2">
        <v>4276.8</v>
      </c>
      <c r="S32" s="2">
        <v>3935.5</v>
      </c>
      <c r="T32" s="2">
        <v>36170</v>
      </c>
      <c r="U32" s="5"/>
      <c r="V32" s="5"/>
      <c r="W32" s="5"/>
      <c r="X32" s="5"/>
    </row>
    <row r="33" spans="2:24" ht="13.5" customHeight="1" x14ac:dyDescent="0.15">
      <c r="B33" s="18" t="s">
        <v>21</v>
      </c>
      <c r="C33" s="42"/>
      <c r="D33" s="5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5"/>
      <c r="V33" s="5"/>
      <c r="W33" s="5"/>
      <c r="X33" s="5"/>
    </row>
    <row r="34" spans="2:24" ht="13.5" customHeight="1" x14ac:dyDescent="0.15">
      <c r="B34" s="27" t="s">
        <v>134</v>
      </c>
      <c r="C34" s="16"/>
      <c r="D34" s="22"/>
      <c r="E34" s="2">
        <v>3456</v>
      </c>
      <c r="F34" s="2">
        <v>4104</v>
      </c>
      <c r="G34" s="2">
        <v>3745.4</v>
      </c>
      <c r="H34" s="2">
        <v>7586</v>
      </c>
      <c r="I34" s="2">
        <v>1836</v>
      </c>
      <c r="J34" s="2">
        <v>2214</v>
      </c>
      <c r="K34" s="2">
        <v>1987.2</v>
      </c>
      <c r="L34" s="2">
        <v>7911</v>
      </c>
      <c r="M34" s="2">
        <v>3564</v>
      </c>
      <c r="N34" s="2">
        <v>4104</v>
      </c>
      <c r="O34" s="2">
        <v>3797.3</v>
      </c>
      <c r="P34" s="2">
        <v>8632</v>
      </c>
      <c r="Q34" s="2">
        <v>3618</v>
      </c>
      <c r="R34" s="2">
        <v>4266</v>
      </c>
      <c r="S34" s="2">
        <v>3942</v>
      </c>
      <c r="T34" s="2">
        <v>20349</v>
      </c>
      <c r="U34" s="5"/>
      <c r="V34" s="5"/>
      <c r="W34" s="5"/>
      <c r="X34" s="5"/>
    </row>
    <row r="35" spans="2:24" ht="13.5" customHeight="1" x14ac:dyDescent="0.15">
      <c r="B35" s="18"/>
      <c r="C35" s="42"/>
      <c r="D35" s="5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5"/>
      <c r="V35" s="5"/>
      <c r="W35" s="5"/>
      <c r="X35" s="5"/>
    </row>
    <row r="36" spans="2:24" ht="13.5" customHeight="1" x14ac:dyDescent="0.15">
      <c r="B36" s="27"/>
      <c r="C36" s="16"/>
      <c r="D36" s="2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5"/>
      <c r="V36" s="5"/>
      <c r="W36" s="5"/>
      <c r="X36" s="5"/>
    </row>
    <row r="37" spans="2:24" ht="13.5" customHeight="1" x14ac:dyDescent="0.15">
      <c r="B37" s="80"/>
      <c r="C37" s="42"/>
      <c r="D37" s="5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5"/>
      <c r="V37" s="5"/>
      <c r="W37" s="5"/>
      <c r="X37" s="5"/>
    </row>
    <row r="38" spans="2:24" ht="13.5" customHeight="1" x14ac:dyDescent="0.15">
      <c r="B38" s="64"/>
      <c r="C38" s="60"/>
      <c r="D38" s="6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5"/>
      <c r="V38" s="5"/>
      <c r="W38" s="5"/>
      <c r="X38" s="5"/>
    </row>
  </sheetData>
  <phoneticPr fontId="10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16" ht="15" customHeight="1" x14ac:dyDescent="0.15">
      <c r="B1" s="21"/>
      <c r="C1" s="21"/>
      <c r="D1" s="21"/>
    </row>
    <row r="2" spans="2:16" ht="12" customHeight="1" x14ac:dyDescent="0.15">
      <c r="B2" s="21"/>
      <c r="C2" s="21"/>
      <c r="D2" s="21"/>
    </row>
    <row r="3" spans="2:16" ht="12" customHeight="1" x14ac:dyDescent="0.15">
      <c r="B3" s="6" t="str">
        <f>近_和3_3!B3</f>
        <v>(2)和牛チルド「3」の品目別価格　（つづき）</v>
      </c>
    </row>
    <row r="4" spans="2:16" ht="12" customHeight="1" x14ac:dyDescent="0.15">
      <c r="P4" s="40" t="s">
        <v>5</v>
      </c>
    </row>
    <row r="5" spans="2:16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16" ht="13.5" customHeight="1" x14ac:dyDescent="0.15">
      <c r="B6" s="50"/>
      <c r="C6" s="19" t="s">
        <v>42</v>
      </c>
      <c r="D6" s="20"/>
      <c r="E6" s="19" t="s">
        <v>58</v>
      </c>
      <c r="F6" s="14"/>
      <c r="G6" s="14"/>
      <c r="H6" s="20"/>
      <c r="I6" s="19" t="s">
        <v>66</v>
      </c>
      <c r="J6" s="14"/>
      <c r="K6" s="14"/>
      <c r="L6" s="20"/>
      <c r="M6" s="19" t="s">
        <v>67</v>
      </c>
      <c r="N6" s="14"/>
      <c r="O6" s="14"/>
      <c r="P6" s="20"/>
    </row>
    <row r="7" spans="2:16" ht="13.5" customHeight="1" x14ac:dyDescent="0.15">
      <c r="B7" s="43" t="s">
        <v>43</v>
      </c>
      <c r="C7" s="48"/>
      <c r="D7" s="46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</row>
    <row r="8" spans="2:16" ht="13.5" customHeight="1" x14ac:dyDescent="0.15">
      <c r="B8" s="35"/>
      <c r="C8" s="3"/>
      <c r="D8" s="41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</row>
    <row r="9" spans="2:16" ht="13.5" customHeight="1" x14ac:dyDescent="0.15">
      <c r="B9" s="26" t="s">
        <v>0</v>
      </c>
      <c r="C9" s="37">
        <v>40544</v>
      </c>
      <c r="D9" s="23" t="s">
        <v>1</v>
      </c>
      <c r="E9" s="4">
        <v>2152.5</v>
      </c>
      <c r="F9" s="4">
        <v>2940</v>
      </c>
      <c r="G9" s="4">
        <v>2386.94734899174</v>
      </c>
      <c r="H9" s="4">
        <v>9587.7000000000007</v>
      </c>
      <c r="I9" s="4">
        <v>3465</v>
      </c>
      <c r="J9" s="4">
        <v>4830</v>
      </c>
      <c r="K9" s="4">
        <v>4121.4452247085865</v>
      </c>
      <c r="L9" s="4">
        <v>56973.4</v>
      </c>
      <c r="M9" s="4">
        <v>4200</v>
      </c>
      <c r="N9" s="4">
        <v>5596.5</v>
      </c>
      <c r="O9" s="4">
        <v>4803.2643120781368</v>
      </c>
      <c r="P9" s="4">
        <v>119551.8</v>
      </c>
    </row>
    <row r="10" spans="2:16" ht="13.5" customHeight="1" x14ac:dyDescent="0.15">
      <c r="B10" s="26"/>
      <c r="C10" s="37">
        <v>40909</v>
      </c>
      <c r="D10" s="23"/>
      <c r="E10" s="2">
        <v>1985</v>
      </c>
      <c r="F10" s="2">
        <v>2982</v>
      </c>
      <c r="G10" s="2">
        <v>2358.6908007886236</v>
      </c>
      <c r="H10" s="2">
        <v>5656.2000000000007</v>
      </c>
      <c r="I10" s="2">
        <v>2940</v>
      </c>
      <c r="J10" s="2">
        <v>5775</v>
      </c>
      <c r="K10" s="2">
        <v>4265.858477610429</v>
      </c>
      <c r="L10" s="2">
        <v>232989.00000000003</v>
      </c>
      <c r="M10" s="2">
        <v>3990</v>
      </c>
      <c r="N10" s="2">
        <v>6510</v>
      </c>
      <c r="O10" s="2">
        <v>4894.7119571971552</v>
      </c>
      <c r="P10" s="2">
        <v>260112.59999999998</v>
      </c>
    </row>
    <row r="11" spans="2:16" ht="13.5" customHeight="1" x14ac:dyDescent="0.15">
      <c r="B11" s="26"/>
      <c r="C11" s="37">
        <v>41275</v>
      </c>
      <c r="D11" s="23"/>
      <c r="E11" s="2">
        <v>2310</v>
      </c>
      <c r="F11" s="2">
        <v>2756.25</v>
      </c>
      <c r="G11" s="2">
        <v>2568.1465942744326</v>
      </c>
      <c r="H11" s="2">
        <v>3079.4000000000005</v>
      </c>
      <c r="I11" s="2">
        <v>3150</v>
      </c>
      <c r="J11" s="2">
        <v>5670</v>
      </c>
      <c r="K11" s="2">
        <v>4770.6894117647034</v>
      </c>
      <c r="L11" s="2">
        <v>290127.29999999993</v>
      </c>
      <c r="M11" s="2">
        <v>4410</v>
      </c>
      <c r="N11" s="2">
        <v>6510</v>
      </c>
      <c r="O11" s="2">
        <v>5096.5706405771116</v>
      </c>
      <c r="P11" s="2">
        <v>304406.60000000003</v>
      </c>
    </row>
    <row r="12" spans="2:16" ht="13.5" customHeight="1" x14ac:dyDescent="0.15">
      <c r="B12" s="26"/>
      <c r="C12" s="37">
        <v>41640</v>
      </c>
      <c r="D12" s="23"/>
      <c r="E12" s="2">
        <v>0</v>
      </c>
      <c r="F12" s="2">
        <v>0</v>
      </c>
      <c r="G12" s="2">
        <v>0</v>
      </c>
      <c r="H12" s="2">
        <v>6653.4</v>
      </c>
      <c r="I12" s="2">
        <v>3675</v>
      </c>
      <c r="J12" s="2">
        <v>6609.6</v>
      </c>
      <c r="K12" s="2">
        <v>4881.3</v>
      </c>
      <c r="L12" s="2">
        <v>285847.09999999998</v>
      </c>
      <c r="M12" s="2">
        <v>4320</v>
      </c>
      <c r="N12" s="2">
        <v>6739.2</v>
      </c>
      <c r="O12" s="2">
        <v>5447.8</v>
      </c>
      <c r="P12" s="2">
        <v>295691</v>
      </c>
    </row>
    <row r="13" spans="2:16" ht="13.5" customHeight="1" x14ac:dyDescent="0.15">
      <c r="B13" s="25"/>
      <c r="C13" s="36">
        <v>42005</v>
      </c>
      <c r="D13" s="24"/>
      <c r="E13" s="1">
        <v>0</v>
      </c>
      <c r="F13" s="1">
        <v>0</v>
      </c>
      <c r="G13" s="1">
        <v>0</v>
      </c>
      <c r="H13" s="1">
        <v>15011</v>
      </c>
      <c r="I13" s="1">
        <v>4320</v>
      </c>
      <c r="J13" s="1">
        <v>5832</v>
      </c>
      <c r="K13" s="1">
        <v>5077</v>
      </c>
      <c r="L13" s="1">
        <v>265310</v>
      </c>
      <c r="M13" s="1">
        <v>5184</v>
      </c>
      <c r="N13" s="1">
        <v>7992</v>
      </c>
      <c r="O13" s="1">
        <v>6239</v>
      </c>
      <c r="P13" s="1">
        <v>282972</v>
      </c>
    </row>
    <row r="14" spans="2:16" ht="13.5" customHeight="1" x14ac:dyDescent="0.15">
      <c r="B14" s="26" t="s">
        <v>128</v>
      </c>
      <c r="C14" s="34">
        <v>42036</v>
      </c>
      <c r="D14" s="23" t="s">
        <v>2</v>
      </c>
      <c r="E14" s="2">
        <v>0</v>
      </c>
      <c r="F14" s="2">
        <v>0</v>
      </c>
      <c r="G14" s="2">
        <v>0</v>
      </c>
      <c r="H14" s="2">
        <v>759</v>
      </c>
      <c r="I14" s="2">
        <v>4320</v>
      </c>
      <c r="J14" s="2">
        <v>5076</v>
      </c>
      <c r="K14" s="2">
        <v>4773.7</v>
      </c>
      <c r="L14" s="2">
        <v>19858</v>
      </c>
      <c r="M14" s="2">
        <v>5400</v>
      </c>
      <c r="N14" s="2">
        <v>7344</v>
      </c>
      <c r="O14" s="2">
        <v>6196.6</v>
      </c>
      <c r="P14" s="2">
        <v>20191</v>
      </c>
    </row>
    <row r="15" spans="2:16" ht="13.5" customHeight="1" x14ac:dyDescent="0.15">
      <c r="B15" s="26"/>
      <c r="C15" s="34">
        <v>42064</v>
      </c>
      <c r="D15" s="23"/>
      <c r="E15" s="2">
        <v>0</v>
      </c>
      <c r="F15" s="2">
        <v>0</v>
      </c>
      <c r="G15" s="2">
        <v>0</v>
      </c>
      <c r="H15" s="2">
        <v>1102</v>
      </c>
      <c r="I15" s="2">
        <v>4320</v>
      </c>
      <c r="J15" s="2">
        <v>5292</v>
      </c>
      <c r="K15" s="2">
        <v>4967.3999999999996</v>
      </c>
      <c r="L15" s="2">
        <v>22929</v>
      </c>
      <c r="M15" s="2">
        <v>5184</v>
      </c>
      <c r="N15" s="2">
        <v>7560</v>
      </c>
      <c r="O15" s="2">
        <v>6129.4</v>
      </c>
      <c r="P15" s="2">
        <v>24207</v>
      </c>
    </row>
    <row r="16" spans="2:16" ht="13.5" customHeight="1" x14ac:dyDescent="0.15">
      <c r="B16" s="26"/>
      <c r="C16" s="34">
        <v>42095</v>
      </c>
      <c r="D16" s="23"/>
      <c r="E16" s="2">
        <v>0</v>
      </c>
      <c r="F16" s="2">
        <v>0</v>
      </c>
      <c r="G16" s="2">
        <v>0</v>
      </c>
      <c r="H16" s="2">
        <v>718</v>
      </c>
      <c r="I16" s="2">
        <v>4536</v>
      </c>
      <c r="J16" s="2">
        <v>5292</v>
      </c>
      <c r="K16" s="2">
        <v>5054.6000000000004</v>
      </c>
      <c r="L16" s="2">
        <v>20037</v>
      </c>
      <c r="M16" s="2">
        <v>5400</v>
      </c>
      <c r="N16" s="2">
        <v>7560</v>
      </c>
      <c r="O16" s="2">
        <v>6177</v>
      </c>
      <c r="P16" s="2">
        <v>22764</v>
      </c>
    </row>
    <row r="17" spans="2:16" ht="13.5" customHeight="1" x14ac:dyDescent="0.15">
      <c r="B17" s="26"/>
      <c r="C17" s="34">
        <v>42125</v>
      </c>
      <c r="D17" s="23"/>
      <c r="E17" s="2">
        <v>0</v>
      </c>
      <c r="F17" s="2">
        <v>0</v>
      </c>
      <c r="G17" s="2">
        <v>0</v>
      </c>
      <c r="H17" s="2">
        <v>1459</v>
      </c>
      <c r="I17" s="2">
        <v>4320</v>
      </c>
      <c r="J17" s="2">
        <v>5508</v>
      </c>
      <c r="K17" s="2">
        <v>5064.5</v>
      </c>
      <c r="L17" s="2">
        <v>21425</v>
      </c>
      <c r="M17" s="2">
        <v>5184</v>
      </c>
      <c r="N17" s="2">
        <v>7430.4</v>
      </c>
      <c r="O17" s="2">
        <v>6106.6</v>
      </c>
      <c r="P17" s="2">
        <v>20792</v>
      </c>
    </row>
    <row r="18" spans="2:16" ht="13.5" customHeight="1" x14ac:dyDescent="0.15">
      <c r="B18" s="26"/>
      <c r="C18" s="34">
        <v>42156</v>
      </c>
      <c r="D18" s="23"/>
      <c r="E18" s="2">
        <v>0</v>
      </c>
      <c r="F18" s="2">
        <v>0</v>
      </c>
      <c r="G18" s="2">
        <v>0</v>
      </c>
      <c r="H18" s="2">
        <v>1313</v>
      </c>
      <c r="I18" s="2">
        <v>4320</v>
      </c>
      <c r="J18" s="2">
        <v>5292</v>
      </c>
      <c r="K18" s="2">
        <v>4900.2</v>
      </c>
      <c r="L18" s="2">
        <v>22666</v>
      </c>
      <c r="M18" s="2">
        <v>5184</v>
      </c>
      <c r="N18" s="2">
        <v>7560</v>
      </c>
      <c r="O18" s="2">
        <v>6161.2</v>
      </c>
      <c r="P18" s="2">
        <v>24972</v>
      </c>
    </row>
    <row r="19" spans="2:16" ht="13.5" customHeight="1" x14ac:dyDescent="0.15">
      <c r="B19" s="26"/>
      <c r="C19" s="34">
        <v>42186</v>
      </c>
      <c r="D19" s="23"/>
      <c r="E19" s="2">
        <v>0</v>
      </c>
      <c r="F19" s="2">
        <v>0</v>
      </c>
      <c r="G19" s="2">
        <v>0</v>
      </c>
      <c r="H19" s="2">
        <v>1471</v>
      </c>
      <c r="I19" s="2">
        <v>4320</v>
      </c>
      <c r="J19" s="2">
        <v>5346</v>
      </c>
      <c r="K19" s="2">
        <v>4954.6000000000004</v>
      </c>
      <c r="L19" s="2">
        <v>21775</v>
      </c>
      <c r="M19" s="2">
        <v>5724</v>
      </c>
      <c r="N19" s="2">
        <v>7484.4</v>
      </c>
      <c r="O19" s="2">
        <v>6277.4</v>
      </c>
      <c r="P19" s="2">
        <v>24539</v>
      </c>
    </row>
    <row r="20" spans="2:16" ht="13.5" customHeight="1" x14ac:dyDescent="0.15">
      <c r="B20" s="26"/>
      <c r="C20" s="34">
        <v>42217</v>
      </c>
      <c r="D20" s="23"/>
      <c r="E20" s="2">
        <v>0</v>
      </c>
      <c r="F20" s="2">
        <v>0</v>
      </c>
      <c r="G20" s="2">
        <v>0</v>
      </c>
      <c r="H20" s="2">
        <v>1396</v>
      </c>
      <c r="I20" s="2">
        <v>4644</v>
      </c>
      <c r="J20" s="2">
        <v>5400</v>
      </c>
      <c r="K20" s="2">
        <v>5141.7</v>
      </c>
      <c r="L20" s="2">
        <v>23325</v>
      </c>
      <c r="M20" s="2">
        <v>5616</v>
      </c>
      <c r="N20" s="2">
        <v>7484.4</v>
      </c>
      <c r="O20" s="2">
        <v>6240.5</v>
      </c>
      <c r="P20" s="2">
        <v>24961</v>
      </c>
    </row>
    <row r="21" spans="2:16" ht="13.5" customHeight="1" x14ac:dyDescent="0.15">
      <c r="B21" s="26"/>
      <c r="C21" s="34">
        <v>42248</v>
      </c>
      <c r="D21" s="23"/>
      <c r="E21" s="2">
        <v>0</v>
      </c>
      <c r="F21" s="2">
        <v>0</v>
      </c>
      <c r="G21" s="2">
        <v>0</v>
      </c>
      <c r="H21" s="2">
        <v>1197</v>
      </c>
      <c r="I21" s="2">
        <v>4860</v>
      </c>
      <c r="J21" s="2">
        <v>5400</v>
      </c>
      <c r="K21" s="2">
        <v>5204.7</v>
      </c>
      <c r="L21" s="2">
        <v>19483</v>
      </c>
      <c r="M21" s="2">
        <v>5724</v>
      </c>
      <c r="N21" s="2">
        <v>7668</v>
      </c>
      <c r="O21" s="2">
        <v>6391.3</v>
      </c>
      <c r="P21" s="2">
        <v>21174</v>
      </c>
    </row>
    <row r="22" spans="2:16" ht="13.5" customHeight="1" x14ac:dyDescent="0.15">
      <c r="B22" s="26"/>
      <c r="C22" s="34">
        <v>42278</v>
      </c>
      <c r="D22" s="23"/>
      <c r="E22" s="2">
        <v>0</v>
      </c>
      <c r="F22" s="2">
        <v>0</v>
      </c>
      <c r="G22" s="2">
        <v>0</v>
      </c>
      <c r="H22" s="2">
        <v>1145</v>
      </c>
      <c r="I22" s="2">
        <v>4536</v>
      </c>
      <c r="J22" s="2">
        <v>5562</v>
      </c>
      <c r="K22" s="2">
        <v>5222</v>
      </c>
      <c r="L22" s="2">
        <v>22356</v>
      </c>
      <c r="M22" s="2">
        <v>5724</v>
      </c>
      <c r="N22" s="2">
        <v>7776</v>
      </c>
      <c r="O22" s="2">
        <v>6452.1</v>
      </c>
      <c r="P22" s="2">
        <v>24008</v>
      </c>
    </row>
    <row r="23" spans="2:16" ht="13.5" customHeight="1" x14ac:dyDescent="0.15">
      <c r="B23" s="26"/>
      <c r="C23" s="34">
        <v>42309</v>
      </c>
      <c r="D23" s="23"/>
      <c r="E23" s="2">
        <v>0</v>
      </c>
      <c r="F23" s="2">
        <v>0</v>
      </c>
      <c r="G23" s="2">
        <v>0</v>
      </c>
      <c r="H23" s="2">
        <v>1094</v>
      </c>
      <c r="I23" s="2">
        <v>5400</v>
      </c>
      <c r="J23" s="2">
        <v>5616</v>
      </c>
      <c r="K23" s="2">
        <v>5528.7</v>
      </c>
      <c r="L23" s="2">
        <v>18960</v>
      </c>
      <c r="M23" s="2">
        <v>7560</v>
      </c>
      <c r="N23" s="2">
        <v>7776</v>
      </c>
      <c r="O23" s="2">
        <v>7608.9</v>
      </c>
      <c r="P23" s="2">
        <v>21645</v>
      </c>
    </row>
    <row r="24" spans="2:16" ht="13.5" customHeight="1" x14ac:dyDescent="0.15">
      <c r="B24" s="26"/>
      <c r="C24" s="34">
        <v>42339</v>
      </c>
      <c r="D24" s="23"/>
      <c r="E24" s="2">
        <v>0</v>
      </c>
      <c r="F24" s="2">
        <v>0</v>
      </c>
      <c r="G24" s="2">
        <v>0</v>
      </c>
      <c r="H24" s="2">
        <v>3066</v>
      </c>
      <c r="I24" s="2">
        <v>5616</v>
      </c>
      <c r="J24" s="2">
        <v>5832</v>
      </c>
      <c r="K24" s="2">
        <v>5712.1</v>
      </c>
      <c r="L24" s="2">
        <v>30774</v>
      </c>
      <c r="M24" s="2">
        <v>7776</v>
      </c>
      <c r="N24" s="2">
        <v>7992</v>
      </c>
      <c r="O24" s="2">
        <v>7878.3</v>
      </c>
      <c r="P24" s="2">
        <v>31662</v>
      </c>
    </row>
    <row r="25" spans="2:16" ht="13.5" customHeight="1" x14ac:dyDescent="0.15">
      <c r="B25" s="26" t="s">
        <v>129</v>
      </c>
      <c r="C25" s="34">
        <v>42370</v>
      </c>
      <c r="D25" s="23" t="s">
        <v>2</v>
      </c>
      <c r="E25" s="2">
        <v>0</v>
      </c>
      <c r="F25" s="2">
        <v>0</v>
      </c>
      <c r="G25" s="2">
        <v>0</v>
      </c>
      <c r="H25" s="2">
        <v>2002</v>
      </c>
      <c r="I25" s="2">
        <v>5616</v>
      </c>
      <c r="J25" s="2">
        <v>5832</v>
      </c>
      <c r="K25" s="2">
        <v>5701</v>
      </c>
      <c r="L25" s="2">
        <v>18929</v>
      </c>
      <c r="M25" s="2">
        <v>7776</v>
      </c>
      <c r="N25" s="2">
        <v>7970.4</v>
      </c>
      <c r="O25" s="2">
        <v>7827.3</v>
      </c>
      <c r="P25" s="2">
        <v>20829</v>
      </c>
    </row>
    <row r="26" spans="2:16" ht="13.5" customHeight="1" x14ac:dyDescent="0.15">
      <c r="B26" s="25"/>
      <c r="C26" s="38">
        <v>42401</v>
      </c>
      <c r="D26" s="24"/>
      <c r="E26" s="1">
        <v>0</v>
      </c>
      <c r="F26" s="1">
        <v>0</v>
      </c>
      <c r="G26" s="1">
        <v>0</v>
      </c>
      <c r="H26" s="1">
        <v>1303</v>
      </c>
      <c r="I26" s="1">
        <v>5616</v>
      </c>
      <c r="J26" s="1">
        <v>5832</v>
      </c>
      <c r="K26" s="1">
        <v>5693.8</v>
      </c>
      <c r="L26" s="1">
        <v>16718</v>
      </c>
      <c r="M26" s="1">
        <v>7776</v>
      </c>
      <c r="N26" s="1">
        <v>7992</v>
      </c>
      <c r="O26" s="1">
        <v>7854.6</v>
      </c>
      <c r="P26" s="1">
        <v>17622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4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42</v>
      </c>
      <c r="D6" s="20"/>
      <c r="E6" s="29" t="s">
        <v>68</v>
      </c>
      <c r="F6" s="15"/>
      <c r="G6" s="15"/>
      <c r="H6" s="30"/>
      <c r="I6" s="29" t="s">
        <v>116</v>
      </c>
      <c r="J6" s="15"/>
      <c r="K6" s="15"/>
      <c r="L6" s="30"/>
      <c r="M6" s="29" t="s">
        <v>82</v>
      </c>
      <c r="N6" s="15"/>
      <c r="O6" s="15"/>
      <c r="P6" s="30"/>
      <c r="Q6" s="29" t="s">
        <v>83</v>
      </c>
      <c r="R6" s="15"/>
      <c r="S6" s="15"/>
      <c r="T6" s="30"/>
      <c r="U6" s="29" t="s">
        <v>118</v>
      </c>
      <c r="V6" s="15"/>
      <c r="W6" s="15"/>
      <c r="X6" s="30"/>
    </row>
    <row r="7" spans="1:24" ht="13.5" customHeight="1" x14ac:dyDescent="0.15">
      <c r="A7" s="6"/>
      <c r="B7" s="43" t="s">
        <v>45</v>
      </c>
      <c r="C7" s="16"/>
      <c r="D7" s="22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  <c r="Q7" s="11" t="s">
        <v>7</v>
      </c>
      <c r="R7" s="8" t="s">
        <v>8</v>
      </c>
      <c r="S7" s="12" t="s">
        <v>9</v>
      </c>
      <c r="T7" s="8" t="s">
        <v>10</v>
      </c>
      <c r="U7" s="11" t="s">
        <v>7</v>
      </c>
      <c r="V7" s="8" t="s">
        <v>8</v>
      </c>
      <c r="W7" s="12" t="s">
        <v>9</v>
      </c>
      <c r="X7" s="8" t="s">
        <v>10</v>
      </c>
    </row>
    <row r="8" spans="1:24" ht="13.5" customHeight="1" x14ac:dyDescent="0.15">
      <c r="A8" s="6"/>
      <c r="B8" s="35"/>
      <c r="C8" s="3"/>
      <c r="D8" s="3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  <c r="Q8" s="13"/>
      <c r="R8" s="7"/>
      <c r="S8" s="10" t="s">
        <v>11</v>
      </c>
      <c r="T8" s="7"/>
      <c r="U8" s="13"/>
      <c r="V8" s="7"/>
      <c r="W8" s="10" t="s">
        <v>11</v>
      </c>
      <c r="X8" s="7"/>
    </row>
    <row r="9" spans="1:24" ht="13.5" customHeight="1" x14ac:dyDescent="0.15">
      <c r="A9" s="6"/>
      <c r="B9" s="26" t="s">
        <v>0</v>
      </c>
      <c r="C9" s="37">
        <v>41275</v>
      </c>
      <c r="D9" s="23" t="s">
        <v>1</v>
      </c>
      <c r="E9" s="4">
        <v>1260</v>
      </c>
      <c r="F9" s="4">
        <v>2479.9950000000003</v>
      </c>
      <c r="G9" s="4">
        <v>1663.1247661749721</v>
      </c>
      <c r="H9" s="4">
        <v>1176906.5999999999</v>
      </c>
      <c r="I9" s="4">
        <v>892.5</v>
      </c>
      <c r="J9" s="4">
        <v>1638</v>
      </c>
      <c r="K9" s="4">
        <v>1147.2945762454185</v>
      </c>
      <c r="L9" s="4">
        <v>667095.00000000023</v>
      </c>
      <c r="M9" s="4">
        <v>1470</v>
      </c>
      <c r="N9" s="4">
        <v>2934.75</v>
      </c>
      <c r="O9" s="4">
        <v>2031.5828207010613</v>
      </c>
      <c r="P9" s="4">
        <v>116315.29999999999</v>
      </c>
      <c r="Q9" s="4">
        <v>630</v>
      </c>
      <c r="R9" s="4">
        <v>1050</v>
      </c>
      <c r="S9" s="4">
        <v>827.81430692470519</v>
      </c>
      <c r="T9" s="4">
        <v>323646.80000000016</v>
      </c>
      <c r="U9" s="4">
        <v>3150</v>
      </c>
      <c r="V9" s="4">
        <v>4830</v>
      </c>
      <c r="W9" s="4">
        <v>3970.4961610015921</v>
      </c>
      <c r="X9" s="4">
        <v>228959.60000000009</v>
      </c>
    </row>
    <row r="10" spans="1:24" ht="13.5" customHeight="1" x14ac:dyDescent="0.15">
      <c r="A10" s="6"/>
      <c r="B10" s="26"/>
      <c r="C10" s="37">
        <v>41640</v>
      </c>
      <c r="D10" s="23"/>
      <c r="E10" s="4">
        <v>1404</v>
      </c>
      <c r="F10" s="4">
        <v>2808</v>
      </c>
      <c r="G10" s="4">
        <v>1755.5</v>
      </c>
      <c r="H10" s="4">
        <v>1150417</v>
      </c>
      <c r="I10" s="4">
        <v>1050</v>
      </c>
      <c r="J10" s="4">
        <v>1800.4</v>
      </c>
      <c r="K10" s="4">
        <v>1328</v>
      </c>
      <c r="L10" s="4">
        <v>686705.6</v>
      </c>
      <c r="M10" s="4">
        <v>1555.2</v>
      </c>
      <c r="N10" s="4">
        <v>2700</v>
      </c>
      <c r="O10" s="4">
        <v>2137</v>
      </c>
      <c r="P10" s="4">
        <v>110316.5</v>
      </c>
      <c r="Q10" s="4">
        <v>840</v>
      </c>
      <c r="R10" s="4">
        <v>1566</v>
      </c>
      <c r="S10" s="4">
        <v>951.8</v>
      </c>
      <c r="T10" s="4">
        <v>341565.2</v>
      </c>
      <c r="U10" s="4">
        <v>3874.5</v>
      </c>
      <c r="V10" s="4">
        <v>5292</v>
      </c>
      <c r="W10" s="4">
        <v>4389.3999999999996</v>
      </c>
      <c r="X10" s="4">
        <v>210823.7</v>
      </c>
    </row>
    <row r="11" spans="1:24" ht="13.5" customHeight="1" x14ac:dyDescent="0.15">
      <c r="A11" s="6"/>
      <c r="B11" s="25"/>
      <c r="C11" s="36">
        <v>42005</v>
      </c>
      <c r="D11" s="24"/>
      <c r="E11" s="1">
        <v>1728</v>
      </c>
      <c r="F11" s="1">
        <v>2975.4</v>
      </c>
      <c r="G11" s="1">
        <v>2184.8000000000002</v>
      </c>
      <c r="H11" s="1">
        <v>1008247.4</v>
      </c>
      <c r="I11" s="1">
        <v>1404</v>
      </c>
      <c r="J11" s="1">
        <v>2140.6</v>
      </c>
      <c r="K11" s="1">
        <v>1729.9</v>
      </c>
      <c r="L11" s="1">
        <v>655097.9</v>
      </c>
      <c r="M11" s="1">
        <v>1620</v>
      </c>
      <c r="N11" s="1">
        <v>3240</v>
      </c>
      <c r="O11" s="1">
        <v>2478.4</v>
      </c>
      <c r="P11" s="1">
        <v>107351.1</v>
      </c>
      <c r="Q11" s="1">
        <v>864</v>
      </c>
      <c r="R11" s="1">
        <v>1728</v>
      </c>
      <c r="S11" s="1">
        <v>1250.9000000000001</v>
      </c>
      <c r="T11" s="1">
        <v>235748.1</v>
      </c>
      <c r="U11" s="1">
        <v>4104</v>
      </c>
      <c r="V11" s="1">
        <v>5680.8</v>
      </c>
      <c r="W11" s="1">
        <v>4881.3999999999996</v>
      </c>
      <c r="X11" s="1">
        <v>205469.6</v>
      </c>
    </row>
    <row r="12" spans="1:24" ht="13.5" customHeight="1" x14ac:dyDescent="0.15">
      <c r="A12" s="6"/>
      <c r="B12" s="26" t="s">
        <v>128</v>
      </c>
      <c r="C12" s="34">
        <v>42036</v>
      </c>
      <c r="D12" s="23" t="s">
        <v>2</v>
      </c>
      <c r="E12" s="2">
        <v>1944</v>
      </c>
      <c r="F12" s="2">
        <v>2538</v>
      </c>
      <c r="G12" s="2">
        <v>2154.3000000000002</v>
      </c>
      <c r="H12" s="2">
        <v>73005</v>
      </c>
      <c r="I12" s="2">
        <v>1512</v>
      </c>
      <c r="J12" s="2">
        <v>1899.7</v>
      </c>
      <c r="K12" s="2">
        <v>1618.1</v>
      </c>
      <c r="L12" s="2">
        <v>58549</v>
      </c>
      <c r="M12" s="2">
        <v>1728</v>
      </c>
      <c r="N12" s="2">
        <v>2557.4</v>
      </c>
      <c r="O12" s="2">
        <v>2085.8000000000002</v>
      </c>
      <c r="P12" s="2">
        <v>7185</v>
      </c>
      <c r="Q12" s="2">
        <v>972</v>
      </c>
      <c r="R12" s="2">
        <v>1636.2</v>
      </c>
      <c r="S12" s="2">
        <v>1135.3</v>
      </c>
      <c r="T12" s="2">
        <v>27386</v>
      </c>
      <c r="U12" s="2">
        <v>4104</v>
      </c>
      <c r="V12" s="2">
        <v>4968</v>
      </c>
      <c r="W12" s="2">
        <v>4431.8999999999996</v>
      </c>
      <c r="X12" s="2">
        <v>15043</v>
      </c>
    </row>
    <row r="13" spans="1:24" ht="13.5" customHeight="1" x14ac:dyDescent="0.15">
      <c r="A13" s="6"/>
      <c r="B13" s="26"/>
      <c r="C13" s="34">
        <v>42064</v>
      </c>
      <c r="D13" s="23"/>
      <c r="E13" s="2">
        <v>1836</v>
      </c>
      <c r="F13" s="2">
        <v>2376</v>
      </c>
      <c r="G13" s="2">
        <v>2018.8</v>
      </c>
      <c r="H13" s="2">
        <v>124910</v>
      </c>
      <c r="I13" s="2">
        <v>1404</v>
      </c>
      <c r="J13" s="2">
        <v>2040.1</v>
      </c>
      <c r="K13" s="2">
        <v>1610.7</v>
      </c>
      <c r="L13" s="2">
        <v>53050</v>
      </c>
      <c r="M13" s="2">
        <v>1728</v>
      </c>
      <c r="N13" s="2">
        <v>2700</v>
      </c>
      <c r="O13" s="2">
        <v>2199.9</v>
      </c>
      <c r="P13" s="2">
        <v>17241</v>
      </c>
      <c r="Q13" s="2">
        <v>1026</v>
      </c>
      <c r="R13" s="2">
        <v>1620</v>
      </c>
      <c r="S13" s="2">
        <v>1229.8</v>
      </c>
      <c r="T13" s="2">
        <v>32834</v>
      </c>
      <c r="U13" s="2">
        <v>4320</v>
      </c>
      <c r="V13" s="2">
        <v>5000.3999999999996</v>
      </c>
      <c r="W13" s="2">
        <v>4657.8</v>
      </c>
      <c r="X13" s="2">
        <v>22106</v>
      </c>
    </row>
    <row r="14" spans="1:24" ht="13.5" customHeight="1" x14ac:dyDescent="0.15">
      <c r="A14" s="6"/>
      <c r="B14" s="26"/>
      <c r="C14" s="34">
        <v>42095</v>
      </c>
      <c r="D14" s="23"/>
      <c r="E14" s="2">
        <v>1728</v>
      </c>
      <c r="F14" s="2">
        <v>2351.1999999999998</v>
      </c>
      <c r="G14" s="2">
        <v>1877.9</v>
      </c>
      <c r="H14" s="2">
        <v>74388.399999999994</v>
      </c>
      <c r="I14" s="2">
        <v>1620</v>
      </c>
      <c r="J14" s="2">
        <v>1944</v>
      </c>
      <c r="K14" s="2">
        <v>1777.4</v>
      </c>
      <c r="L14" s="2">
        <v>35249.199999999997</v>
      </c>
      <c r="M14" s="2">
        <v>2049.8000000000002</v>
      </c>
      <c r="N14" s="2">
        <v>2786.4</v>
      </c>
      <c r="O14" s="2">
        <v>2406.1999999999998</v>
      </c>
      <c r="P14" s="2">
        <v>8652.6</v>
      </c>
      <c r="Q14" s="2">
        <v>1080</v>
      </c>
      <c r="R14" s="2">
        <v>1566</v>
      </c>
      <c r="S14" s="2">
        <v>1244.4000000000001</v>
      </c>
      <c r="T14" s="2">
        <v>15966.1</v>
      </c>
      <c r="U14" s="2">
        <v>4536</v>
      </c>
      <c r="V14" s="2">
        <v>5184</v>
      </c>
      <c r="W14" s="2">
        <v>4742.8999999999996</v>
      </c>
      <c r="X14" s="2">
        <v>12257.9</v>
      </c>
    </row>
    <row r="15" spans="1:24" ht="13.5" customHeight="1" x14ac:dyDescent="0.15">
      <c r="A15" s="6"/>
      <c r="B15" s="26"/>
      <c r="C15" s="34">
        <v>42125</v>
      </c>
      <c r="D15" s="23"/>
      <c r="E15" s="2">
        <v>1782</v>
      </c>
      <c r="F15" s="2">
        <v>2413.8000000000002</v>
      </c>
      <c r="G15" s="2">
        <v>2024.3</v>
      </c>
      <c r="H15" s="2">
        <v>75754</v>
      </c>
      <c r="I15" s="2">
        <v>1620</v>
      </c>
      <c r="J15" s="2">
        <v>2140.6</v>
      </c>
      <c r="K15" s="2">
        <v>1798.2</v>
      </c>
      <c r="L15" s="2">
        <v>41148</v>
      </c>
      <c r="M15" s="2">
        <v>2160</v>
      </c>
      <c r="N15" s="2">
        <v>3049.9</v>
      </c>
      <c r="O15" s="2">
        <v>2552.5</v>
      </c>
      <c r="P15" s="2">
        <v>12673</v>
      </c>
      <c r="Q15" s="2">
        <v>1188</v>
      </c>
      <c r="R15" s="2">
        <v>1728</v>
      </c>
      <c r="S15" s="2">
        <v>1478.3</v>
      </c>
      <c r="T15" s="2">
        <v>13858</v>
      </c>
      <c r="U15" s="2">
        <v>4536</v>
      </c>
      <c r="V15" s="2">
        <v>5184</v>
      </c>
      <c r="W15" s="2">
        <v>4839.3999999999996</v>
      </c>
      <c r="X15" s="2">
        <v>13265</v>
      </c>
    </row>
    <row r="16" spans="1:24" ht="13.5" customHeight="1" x14ac:dyDescent="0.15">
      <c r="A16" s="6"/>
      <c r="B16" s="26"/>
      <c r="C16" s="34">
        <v>42156</v>
      </c>
      <c r="D16" s="23"/>
      <c r="E16" s="2">
        <v>1728</v>
      </c>
      <c r="F16" s="2">
        <v>2376</v>
      </c>
      <c r="G16" s="2">
        <v>2007.3</v>
      </c>
      <c r="H16" s="2">
        <v>90717</v>
      </c>
      <c r="I16" s="2">
        <v>1620</v>
      </c>
      <c r="J16" s="2">
        <v>1981.8</v>
      </c>
      <c r="K16" s="2">
        <v>1748.4</v>
      </c>
      <c r="L16" s="2">
        <v>64878</v>
      </c>
      <c r="M16" s="2">
        <v>2160</v>
      </c>
      <c r="N16" s="2">
        <v>3099.6</v>
      </c>
      <c r="O16" s="2">
        <v>2682.3</v>
      </c>
      <c r="P16" s="2">
        <v>11966</v>
      </c>
      <c r="Q16" s="2">
        <v>1188</v>
      </c>
      <c r="R16" s="2">
        <v>1620</v>
      </c>
      <c r="S16" s="2">
        <v>1271.4000000000001</v>
      </c>
      <c r="T16" s="2">
        <v>19504</v>
      </c>
      <c r="U16" s="2">
        <v>4644</v>
      </c>
      <c r="V16" s="2">
        <v>5400</v>
      </c>
      <c r="W16" s="2">
        <v>4926.6000000000004</v>
      </c>
      <c r="X16" s="2">
        <v>21240</v>
      </c>
    </row>
    <row r="17" spans="1:24" ht="13.5" customHeight="1" x14ac:dyDescent="0.15">
      <c r="A17" s="6"/>
      <c r="B17" s="26"/>
      <c r="C17" s="34">
        <v>42186</v>
      </c>
      <c r="D17" s="23"/>
      <c r="E17" s="2">
        <v>1728</v>
      </c>
      <c r="F17" s="2">
        <v>2355.5</v>
      </c>
      <c r="G17" s="2">
        <v>2013.3</v>
      </c>
      <c r="H17" s="2">
        <v>67942</v>
      </c>
      <c r="I17" s="2">
        <v>1620</v>
      </c>
      <c r="J17" s="2">
        <v>2121.1</v>
      </c>
      <c r="K17" s="2">
        <v>1757</v>
      </c>
      <c r="L17" s="2">
        <v>47775</v>
      </c>
      <c r="M17" s="2">
        <v>2376</v>
      </c>
      <c r="N17" s="2">
        <v>3240</v>
      </c>
      <c r="O17" s="2">
        <v>2763.7</v>
      </c>
      <c r="P17" s="2">
        <v>7956</v>
      </c>
      <c r="Q17" s="2">
        <v>1188</v>
      </c>
      <c r="R17" s="2">
        <v>1566</v>
      </c>
      <c r="S17" s="2">
        <v>1302.2</v>
      </c>
      <c r="T17" s="2">
        <v>11078</v>
      </c>
      <c r="U17" s="2">
        <v>4644</v>
      </c>
      <c r="V17" s="2">
        <v>5508</v>
      </c>
      <c r="W17" s="2">
        <v>4933.8999999999996</v>
      </c>
      <c r="X17" s="2">
        <v>15389</v>
      </c>
    </row>
    <row r="18" spans="1:24" ht="13.5" customHeight="1" x14ac:dyDescent="0.15">
      <c r="A18" s="6"/>
      <c r="B18" s="26"/>
      <c r="C18" s="34">
        <v>42217</v>
      </c>
      <c r="D18" s="23"/>
      <c r="E18" s="2">
        <v>1836</v>
      </c>
      <c r="F18" s="2">
        <v>2484</v>
      </c>
      <c r="G18" s="2">
        <v>2036.1</v>
      </c>
      <c r="H18" s="2">
        <v>79911</v>
      </c>
      <c r="I18" s="2">
        <v>1620</v>
      </c>
      <c r="J18" s="2">
        <v>1974.2</v>
      </c>
      <c r="K18" s="2">
        <v>1708.3</v>
      </c>
      <c r="L18" s="2">
        <v>41547</v>
      </c>
      <c r="M18" s="2">
        <v>2376</v>
      </c>
      <c r="N18" s="2">
        <v>3240</v>
      </c>
      <c r="O18" s="2">
        <v>2740.3</v>
      </c>
      <c r="P18" s="2">
        <v>11623</v>
      </c>
      <c r="Q18" s="2">
        <v>1080</v>
      </c>
      <c r="R18" s="2">
        <v>1566</v>
      </c>
      <c r="S18" s="2">
        <v>1281.9000000000001</v>
      </c>
      <c r="T18" s="2">
        <v>12521</v>
      </c>
      <c r="U18" s="2">
        <v>4644</v>
      </c>
      <c r="V18" s="2">
        <v>5400</v>
      </c>
      <c r="W18" s="2">
        <v>4956.8999999999996</v>
      </c>
      <c r="X18" s="2">
        <v>17429</v>
      </c>
    </row>
    <row r="19" spans="1:24" ht="13.5" customHeight="1" x14ac:dyDescent="0.15">
      <c r="A19" s="6"/>
      <c r="B19" s="26"/>
      <c r="C19" s="34">
        <v>42248</v>
      </c>
      <c r="D19" s="23"/>
      <c r="E19" s="2">
        <v>1782</v>
      </c>
      <c r="F19" s="2">
        <v>2484</v>
      </c>
      <c r="G19" s="2">
        <v>2158.6</v>
      </c>
      <c r="H19" s="2">
        <v>107834.1</v>
      </c>
      <c r="I19" s="2">
        <v>1620</v>
      </c>
      <c r="J19" s="2">
        <v>1998</v>
      </c>
      <c r="K19" s="2">
        <v>1806.1</v>
      </c>
      <c r="L19" s="2">
        <v>56835.4</v>
      </c>
      <c r="M19" s="2">
        <v>2160</v>
      </c>
      <c r="N19" s="2">
        <v>3240</v>
      </c>
      <c r="O19" s="2">
        <v>2744</v>
      </c>
      <c r="P19" s="2">
        <v>6221.2</v>
      </c>
      <c r="Q19" s="2">
        <v>1188</v>
      </c>
      <c r="R19" s="2">
        <v>1566</v>
      </c>
      <c r="S19" s="2">
        <v>1302.4000000000001</v>
      </c>
      <c r="T19" s="2">
        <v>14375.6</v>
      </c>
      <c r="U19" s="2">
        <v>4644</v>
      </c>
      <c r="V19" s="2">
        <v>5508</v>
      </c>
      <c r="W19" s="2">
        <v>4918</v>
      </c>
      <c r="X19" s="2">
        <v>20729.8</v>
      </c>
    </row>
    <row r="20" spans="1:24" ht="13.5" customHeight="1" x14ac:dyDescent="0.15">
      <c r="A20" s="6"/>
      <c r="B20" s="26"/>
      <c r="C20" s="34">
        <v>42278</v>
      </c>
      <c r="D20" s="23"/>
      <c r="E20" s="2">
        <v>2052</v>
      </c>
      <c r="F20" s="2">
        <v>2580.1</v>
      </c>
      <c r="G20" s="2">
        <v>2255.5</v>
      </c>
      <c r="H20" s="2">
        <v>61210</v>
      </c>
      <c r="I20" s="2">
        <v>1620</v>
      </c>
      <c r="J20" s="2">
        <v>2076.8000000000002</v>
      </c>
      <c r="K20" s="2">
        <v>1807.2</v>
      </c>
      <c r="L20" s="2">
        <v>52383</v>
      </c>
      <c r="M20" s="2">
        <v>2160</v>
      </c>
      <c r="N20" s="2">
        <v>2916</v>
      </c>
      <c r="O20" s="2">
        <v>2702</v>
      </c>
      <c r="P20" s="2">
        <v>3861</v>
      </c>
      <c r="Q20" s="2">
        <v>1080</v>
      </c>
      <c r="R20" s="2">
        <v>1620</v>
      </c>
      <c r="S20" s="2">
        <v>1268.3</v>
      </c>
      <c r="T20" s="2">
        <v>17644</v>
      </c>
      <c r="U20" s="2">
        <v>4752</v>
      </c>
      <c r="V20" s="2">
        <v>5680.8</v>
      </c>
      <c r="W20" s="2">
        <v>5020</v>
      </c>
      <c r="X20" s="2">
        <v>14918</v>
      </c>
    </row>
    <row r="21" spans="1:24" ht="13.5" customHeight="1" x14ac:dyDescent="0.15">
      <c r="A21" s="6"/>
      <c r="B21" s="26"/>
      <c r="C21" s="34">
        <v>42309</v>
      </c>
      <c r="D21" s="23"/>
      <c r="E21" s="2">
        <v>2106</v>
      </c>
      <c r="F21" s="2">
        <v>2858.8</v>
      </c>
      <c r="G21" s="2">
        <v>2400.4</v>
      </c>
      <c r="H21" s="2">
        <v>72751</v>
      </c>
      <c r="I21" s="2">
        <v>1620</v>
      </c>
      <c r="J21" s="2">
        <v>2096.3000000000002</v>
      </c>
      <c r="K21" s="2">
        <v>1821.2</v>
      </c>
      <c r="L21" s="2">
        <v>61494</v>
      </c>
      <c r="M21" s="2">
        <v>2052</v>
      </c>
      <c r="N21" s="2">
        <v>3024</v>
      </c>
      <c r="O21" s="2">
        <v>2617.9</v>
      </c>
      <c r="P21" s="2">
        <v>4211</v>
      </c>
      <c r="Q21" s="2">
        <v>972</v>
      </c>
      <c r="R21" s="2">
        <v>1728</v>
      </c>
      <c r="S21" s="2">
        <v>1283.7</v>
      </c>
      <c r="T21" s="2">
        <v>19983</v>
      </c>
      <c r="U21" s="2">
        <v>4752</v>
      </c>
      <c r="V21" s="2">
        <v>5670</v>
      </c>
      <c r="W21" s="2">
        <v>5038.7</v>
      </c>
      <c r="X21" s="2">
        <v>16116</v>
      </c>
    </row>
    <row r="22" spans="1:24" ht="13.5" customHeight="1" x14ac:dyDescent="0.15">
      <c r="A22" s="6"/>
      <c r="B22" s="26"/>
      <c r="C22" s="34">
        <v>42339</v>
      </c>
      <c r="D22" s="23"/>
      <c r="E22" s="2">
        <v>2052</v>
      </c>
      <c r="F22" s="2">
        <v>2975.4</v>
      </c>
      <c r="G22" s="2">
        <v>2501.8000000000002</v>
      </c>
      <c r="H22" s="2">
        <v>109416</v>
      </c>
      <c r="I22" s="2">
        <v>1620</v>
      </c>
      <c r="J22" s="2">
        <v>2052</v>
      </c>
      <c r="K22" s="2">
        <v>1795.4</v>
      </c>
      <c r="L22" s="2">
        <v>49734.8</v>
      </c>
      <c r="M22" s="2">
        <v>2160</v>
      </c>
      <c r="N22" s="2">
        <v>2921.4</v>
      </c>
      <c r="O22" s="2">
        <v>2672.5</v>
      </c>
      <c r="P22" s="2">
        <v>9645.1</v>
      </c>
      <c r="Q22" s="2">
        <v>1080</v>
      </c>
      <c r="R22" s="2">
        <v>1728</v>
      </c>
      <c r="S22" s="2">
        <v>1221.9000000000001</v>
      </c>
      <c r="T22" s="2">
        <v>25595.7</v>
      </c>
      <c r="U22" s="2">
        <v>4719.6000000000004</v>
      </c>
      <c r="V22" s="2">
        <v>5400</v>
      </c>
      <c r="W22" s="2">
        <v>5044.6000000000004</v>
      </c>
      <c r="X22" s="2">
        <v>20344.7</v>
      </c>
    </row>
    <row r="23" spans="1:24" ht="13.5" customHeight="1" x14ac:dyDescent="0.15">
      <c r="A23" s="6"/>
      <c r="B23" s="26" t="s">
        <v>129</v>
      </c>
      <c r="C23" s="34">
        <v>42370</v>
      </c>
      <c r="D23" s="23" t="s">
        <v>2</v>
      </c>
      <c r="E23" s="2">
        <v>2160</v>
      </c>
      <c r="F23" s="2">
        <v>3456</v>
      </c>
      <c r="G23" s="2">
        <v>2554</v>
      </c>
      <c r="H23" s="2">
        <v>71040.899999999994</v>
      </c>
      <c r="I23" s="2">
        <v>1620</v>
      </c>
      <c r="J23" s="2">
        <v>2030.4</v>
      </c>
      <c r="K23" s="2">
        <v>1746.6</v>
      </c>
      <c r="L23" s="2">
        <v>62339.3</v>
      </c>
      <c r="M23" s="2">
        <v>2160</v>
      </c>
      <c r="N23" s="2">
        <v>2916</v>
      </c>
      <c r="O23" s="2">
        <v>2604.6999999999998</v>
      </c>
      <c r="P23" s="2">
        <v>6031</v>
      </c>
      <c r="Q23" s="2">
        <v>972</v>
      </c>
      <c r="R23" s="2">
        <v>1566</v>
      </c>
      <c r="S23" s="2">
        <v>1128.9000000000001</v>
      </c>
      <c r="T23" s="2">
        <v>22455.5</v>
      </c>
      <c r="U23" s="2">
        <v>4719.6000000000004</v>
      </c>
      <c r="V23" s="2">
        <v>5724</v>
      </c>
      <c r="W23" s="2">
        <v>5170.7</v>
      </c>
      <c r="X23" s="2">
        <v>14556.6</v>
      </c>
    </row>
    <row r="24" spans="1:24" ht="13.5" customHeight="1" x14ac:dyDescent="0.15">
      <c r="A24" s="6"/>
      <c r="B24" s="25"/>
      <c r="C24" s="38">
        <v>42401</v>
      </c>
      <c r="D24" s="24"/>
      <c r="E24" s="1">
        <v>1944</v>
      </c>
      <c r="F24" s="1">
        <v>2700</v>
      </c>
      <c r="G24" s="1">
        <v>2189.8000000000002</v>
      </c>
      <c r="H24" s="1">
        <v>71175</v>
      </c>
      <c r="I24" s="1">
        <v>1620</v>
      </c>
      <c r="J24" s="1">
        <v>1944</v>
      </c>
      <c r="K24" s="1">
        <v>1748.7</v>
      </c>
      <c r="L24" s="1">
        <v>59169</v>
      </c>
      <c r="M24" s="1">
        <v>2268</v>
      </c>
      <c r="N24" s="1">
        <v>2916</v>
      </c>
      <c r="O24" s="1">
        <v>2563.1</v>
      </c>
      <c r="P24" s="1">
        <v>5345</v>
      </c>
      <c r="Q24" s="1">
        <v>972</v>
      </c>
      <c r="R24" s="1">
        <v>1320.8</v>
      </c>
      <c r="S24" s="1">
        <v>1111</v>
      </c>
      <c r="T24" s="1">
        <v>24036</v>
      </c>
      <c r="U24" s="1">
        <v>4719.6000000000004</v>
      </c>
      <c r="V24" s="1">
        <v>5680.8</v>
      </c>
      <c r="W24" s="1">
        <v>5137.6000000000004</v>
      </c>
      <c r="X24" s="1">
        <v>14930</v>
      </c>
    </row>
    <row r="25" spans="1:24" ht="13.5" customHeight="1" x14ac:dyDescent="0.15">
      <c r="A25" s="6"/>
      <c r="B25" s="18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135</v>
      </c>
      <c r="C26" s="16"/>
      <c r="D26" s="22"/>
      <c r="E26" s="2">
        <v>2052</v>
      </c>
      <c r="F26" s="2">
        <v>2700</v>
      </c>
      <c r="G26" s="2">
        <v>2216.1999999999998</v>
      </c>
      <c r="H26" s="2">
        <v>18294</v>
      </c>
      <c r="I26" s="2">
        <v>1620</v>
      </c>
      <c r="J26" s="2">
        <v>1944</v>
      </c>
      <c r="K26" s="2">
        <v>1693.4</v>
      </c>
      <c r="L26" s="2">
        <v>17590</v>
      </c>
      <c r="M26" s="2">
        <v>2268</v>
      </c>
      <c r="N26" s="2">
        <v>2808</v>
      </c>
      <c r="O26" s="2">
        <v>2543.4</v>
      </c>
      <c r="P26" s="2">
        <v>1473</v>
      </c>
      <c r="Q26" s="2">
        <v>972</v>
      </c>
      <c r="R26" s="2">
        <v>1320.8</v>
      </c>
      <c r="S26" s="2">
        <v>1094</v>
      </c>
      <c r="T26" s="2">
        <v>5804</v>
      </c>
      <c r="U26" s="2">
        <v>4719.6000000000004</v>
      </c>
      <c r="V26" s="2">
        <v>5516.6</v>
      </c>
      <c r="W26" s="2">
        <v>5133.2</v>
      </c>
      <c r="X26" s="2">
        <v>4039</v>
      </c>
    </row>
    <row r="27" spans="1:24" ht="13.5" customHeight="1" x14ac:dyDescent="0.15">
      <c r="A27" s="6"/>
      <c r="B27" s="18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136</v>
      </c>
      <c r="C28" s="16"/>
      <c r="D28" s="22"/>
      <c r="E28" s="2">
        <v>2052</v>
      </c>
      <c r="F28" s="2">
        <v>2700</v>
      </c>
      <c r="G28" s="2">
        <v>2205.4</v>
      </c>
      <c r="H28" s="2">
        <v>16823</v>
      </c>
      <c r="I28" s="2">
        <v>1728</v>
      </c>
      <c r="J28" s="2">
        <v>1944</v>
      </c>
      <c r="K28" s="2">
        <v>1765.8</v>
      </c>
      <c r="L28" s="2">
        <v>12082</v>
      </c>
      <c r="M28" s="2">
        <v>2268</v>
      </c>
      <c r="N28" s="2">
        <v>2810.2</v>
      </c>
      <c r="O28" s="2">
        <v>2532.6</v>
      </c>
      <c r="P28" s="2">
        <v>881</v>
      </c>
      <c r="Q28" s="2">
        <v>972</v>
      </c>
      <c r="R28" s="2">
        <v>1274.4000000000001</v>
      </c>
      <c r="S28" s="2">
        <v>1081.0999999999999</v>
      </c>
      <c r="T28" s="2">
        <v>5035</v>
      </c>
      <c r="U28" s="2">
        <v>4797.3999999999996</v>
      </c>
      <c r="V28" s="2">
        <v>5400</v>
      </c>
      <c r="W28" s="2">
        <v>5057.6000000000004</v>
      </c>
      <c r="X28" s="2">
        <v>3387</v>
      </c>
    </row>
    <row r="29" spans="1:24" ht="13.5" customHeight="1" x14ac:dyDescent="0.15">
      <c r="A29" s="6"/>
      <c r="B29" s="18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137</v>
      </c>
      <c r="C30" s="16"/>
      <c r="D30" s="22"/>
      <c r="E30" s="2">
        <v>2052</v>
      </c>
      <c r="F30" s="2">
        <v>2592</v>
      </c>
      <c r="G30" s="2">
        <v>2210.8000000000002</v>
      </c>
      <c r="H30" s="2">
        <v>17943</v>
      </c>
      <c r="I30" s="2">
        <v>1728</v>
      </c>
      <c r="J30" s="2">
        <v>1944</v>
      </c>
      <c r="K30" s="2">
        <v>1777.7</v>
      </c>
      <c r="L30" s="2">
        <v>18167</v>
      </c>
      <c r="M30" s="2">
        <v>2268</v>
      </c>
      <c r="N30" s="2">
        <v>2916</v>
      </c>
      <c r="O30" s="2">
        <v>2554.1999999999998</v>
      </c>
      <c r="P30" s="2">
        <v>1556</v>
      </c>
      <c r="Q30" s="2">
        <v>1080</v>
      </c>
      <c r="R30" s="2">
        <v>1296</v>
      </c>
      <c r="S30" s="2">
        <v>1140.5</v>
      </c>
      <c r="T30" s="2">
        <v>7792</v>
      </c>
      <c r="U30" s="2">
        <v>4752</v>
      </c>
      <c r="V30" s="2">
        <v>5680.8</v>
      </c>
      <c r="W30" s="2">
        <v>5220.7</v>
      </c>
      <c r="X30" s="2">
        <v>4677</v>
      </c>
    </row>
    <row r="31" spans="1:24" ht="13.5" customHeight="1" x14ac:dyDescent="0.15">
      <c r="A31" s="6"/>
      <c r="B31" s="18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138</v>
      </c>
      <c r="C32" s="16"/>
      <c r="D32" s="22"/>
      <c r="E32" s="2">
        <v>1944</v>
      </c>
      <c r="F32" s="2">
        <v>2700</v>
      </c>
      <c r="G32" s="2">
        <v>2107.1</v>
      </c>
      <c r="H32" s="2">
        <v>18115</v>
      </c>
      <c r="I32" s="2">
        <v>1728</v>
      </c>
      <c r="J32" s="2">
        <v>1944</v>
      </c>
      <c r="K32" s="2">
        <v>1782</v>
      </c>
      <c r="L32" s="2">
        <v>11330</v>
      </c>
      <c r="M32" s="2">
        <v>2323.1</v>
      </c>
      <c r="N32" s="2">
        <v>2786.4</v>
      </c>
      <c r="O32" s="2">
        <v>2594.1999999999998</v>
      </c>
      <c r="P32" s="2">
        <v>1435</v>
      </c>
      <c r="Q32" s="2">
        <v>1188</v>
      </c>
      <c r="R32" s="2">
        <v>1320.8</v>
      </c>
      <c r="S32" s="2">
        <v>1223.5999999999999</v>
      </c>
      <c r="T32" s="2">
        <v>5405</v>
      </c>
      <c r="U32" s="2">
        <v>4752</v>
      </c>
      <c r="V32" s="2">
        <v>5292</v>
      </c>
      <c r="W32" s="2">
        <v>5060.8999999999996</v>
      </c>
      <c r="X32" s="2">
        <v>2827</v>
      </c>
    </row>
    <row r="33" spans="1:24" ht="13.5" customHeight="1" x14ac:dyDescent="0.15">
      <c r="A33" s="6"/>
      <c r="B33" s="18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3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81"/>
      <c r="C37" s="42"/>
      <c r="D37" s="42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6"/>
      <c r="V37" s="66"/>
      <c r="W37" s="66"/>
      <c r="X37" s="66"/>
    </row>
    <row r="38" spans="1:24" x14ac:dyDescent="0.15">
      <c r="A38" s="6"/>
      <c r="B38" s="40" t="s">
        <v>13</v>
      </c>
      <c r="C38" s="6" t="s">
        <v>24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0" t="s">
        <v>15</v>
      </c>
      <c r="C39" s="6" t="s">
        <v>16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4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42</v>
      </c>
      <c r="D6" s="20"/>
      <c r="E6" s="29" t="s">
        <v>70</v>
      </c>
      <c r="F6" s="15"/>
      <c r="G6" s="15"/>
      <c r="H6" s="30"/>
      <c r="I6" s="29" t="s">
        <v>71</v>
      </c>
      <c r="J6" s="15"/>
      <c r="K6" s="15"/>
      <c r="L6" s="30"/>
      <c r="M6" s="29" t="s">
        <v>72</v>
      </c>
      <c r="N6" s="15"/>
      <c r="O6" s="15"/>
      <c r="P6" s="30"/>
      <c r="Q6" s="29" t="s">
        <v>73</v>
      </c>
      <c r="R6" s="15"/>
      <c r="S6" s="15"/>
      <c r="T6" s="30"/>
      <c r="U6" s="29" t="s">
        <v>75</v>
      </c>
      <c r="V6" s="15"/>
      <c r="W6" s="15"/>
      <c r="X6" s="30"/>
    </row>
    <row r="7" spans="1:24" ht="13.5" customHeight="1" x14ac:dyDescent="0.15">
      <c r="A7" s="6"/>
      <c r="B7" s="43" t="s">
        <v>45</v>
      </c>
      <c r="C7" s="16"/>
      <c r="D7" s="22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  <c r="Q7" s="11" t="s">
        <v>7</v>
      </c>
      <c r="R7" s="8" t="s">
        <v>8</v>
      </c>
      <c r="S7" s="12" t="s">
        <v>9</v>
      </c>
      <c r="T7" s="8" t="s">
        <v>10</v>
      </c>
      <c r="U7" s="11" t="s">
        <v>7</v>
      </c>
      <c r="V7" s="8" t="s">
        <v>8</v>
      </c>
      <c r="W7" s="12" t="s">
        <v>9</v>
      </c>
      <c r="X7" s="8" t="s">
        <v>10</v>
      </c>
    </row>
    <row r="8" spans="1:24" ht="13.5" customHeight="1" x14ac:dyDescent="0.15">
      <c r="A8" s="6"/>
      <c r="B8" s="35"/>
      <c r="C8" s="3"/>
      <c r="D8" s="3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  <c r="Q8" s="13"/>
      <c r="R8" s="7"/>
      <c r="S8" s="10" t="s">
        <v>11</v>
      </c>
      <c r="T8" s="7"/>
      <c r="U8" s="13"/>
      <c r="V8" s="7"/>
      <c r="W8" s="10" t="s">
        <v>11</v>
      </c>
      <c r="X8" s="7"/>
    </row>
    <row r="9" spans="1:24" ht="13.5" customHeight="1" x14ac:dyDescent="0.15">
      <c r="A9" s="6"/>
      <c r="B9" s="26" t="s">
        <v>0</v>
      </c>
      <c r="C9" s="37">
        <v>41275</v>
      </c>
      <c r="D9" s="23" t="s">
        <v>1</v>
      </c>
      <c r="E9" s="4">
        <v>2100</v>
      </c>
      <c r="F9" s="4">
        <v>3045</v>
      </c>
      <c r="G9" s="4">
        <v>2523.6206589276185</v>
      </c>
      <c r="H9" s="4">
        <v>499889.1999999999</v>
      </c>
      <c r="I9" s="4">
        <v>630</v>
      </c>
      <c r="J9" s="4">
        <v>1155</v>
      </c>
      <c r="K9" s="4">
        <v>880.40452891411098</v>
      </c>
      <c r="L9" s="4">
        <v>1203651.2000000002</v>
      </c>
      <c r="M9" s="4">
        <v>892.5</v>
      </c>
      <c r="N9" s="4">
        <v>1470</v>
      </c>
      <c r="O9" s="4">
        <v>1192.1765158426756</v>
      </c>
      <c r="P9" s="4">
        <v>390229.4</v>
      </c>
      <c r="Q9" s="4">
        <v>892.5</v>
      </c>
      <c r="R9" s="4">
        <v>1470</v>
      </c>
      <c r="S9" s="4">
        <v>1194.5407555069569</v>
      </c>
      <c r="T9" s="4">
        <v>362397.50000000006</v>
      </c>
      <c r="U9" s="4">
        <v>892.5</v>
      </c>
      <c r="V9" s="4">
        <v>1481.4450000000002</v>
      </c>
      <c r="W9" s="4">
        <v>1184.0991194109747</v>
      </c>
      <c r="X9" s="4">
        <v>352907.7</v>
      </c>
    </row>
    <row r="10" spans="1:24" ht="13.5" customHeight="1" x14ac:dyDescent="0.15">
      <c r="A10" s="6"/>
      <c r="B10" s="26"/>
      <c r="C10" s="37">
        <v>41640</v>
      </c>
      <c r="D10" s="23"/>
      <c r="E10" s="4">
        <v>2160</v>
      </c>
      <c r="F10" s="4">
        <v>3186</v>
      </c>
      <c r="G10" s="4">
        <v>2676.7</v>
      </c>
      <c r="H10" s="4">
        <v>557231.19999999995</v>
      </c>
      <c r="I10" s="4">
        <v>735</v>
      </c>
      <c r="J10" s="4">
        <v>1566</v>
      </c>
      <c r="K10" s="4">
        <v>998.5</v>
      </c>
      <c r="L10" s="4">
        <v>1263991.7</v>
      </c>
      <c r="M10" s="4">
        <v>1188</v>
      </c>
      <c r="N10" s="4">
        <v>1728</v>
      </c>
      <c r="O10" s="4">
        <v>1381.7</v>
      </c>
      <c r="P10" s="4">
        <v>479956.7</v>
      </c>
      <c r="Q10" s="4">
        <v>1188</v>
      </c>
      <c r="R10" s="4">
        <v>1728</v>
      </c>
      <c r="S10" s="4">
        <v>1383.1</v>
      </c>
      <c r="T10" s="4">
        <v>373528.2</v>
      </c>
      <c r="U10" s="4">
        <v>1188</v>
      </c>
      <c r="V10" s="4">
        <v>1728</v>
      </c>
      <c r="W10" s="4">
        <v>1388.1</v>
      </c>
      <c r="X10" s="4">
        <v>381377.4</v>
      </c>
    </row>
    <row r="11" spans="1:24" ht="13.5" customHeight="1" x14ac:dyDescent="0.15">
      <c r="A11" s="6"/>
      <c r="B11" s="25"/>
      <c r="C11" s="36">
        <v>42005</v>
      </c>
      <c r="D11" s="24"/>
      <c r="E11" s="1">
        <v>2592</v>
      </c>
      <c r="F11" s="1">
        <v>3676.3</v>
      </c>
      <c r="G11" s="1">
        <v>3139.3</v>
      </c>
      <c r="H11" s="1">
        <v>444904.2</v>
      </c>
      <c r="I11" s="1">
        <v>918</v>
      </c>
      <c r="J11" s="1">
        <v>1944</v>
      </c>
      <c r="K11" s="1">
        <v>1240.7</v>
      </c>
      <c r="L11" s="1">
        <v>1482593.2</v>
      </c>
      <c r="M11" s="1">
        <v>1404</v>
      </c>
      <c r="N11" s="1">
        <v>2235.6</v>
      </c>
      <c r="O11" s="1">
        <v>1770.2</v>
      </c>
      <c r="P11" s="1">
        <v>420109.9</v>
      </c>
      <c r="Q11" s="1">
        <v>1404</v>
      </c>
      <c r="R11" s="1">
        <v>2235.6</v>
      </c>
      <c r="S11" s="1">
        <v>1747.8</v>
      </c>
      <c r="T11" s="1">
        <v>356233.8</v>
      </c>
      <c r="U11" s="1">
        <v>1404</v>
      </c>
      <c r="V11" s="1">
        <v>2235.6</v>
      </c>
      <c r="W11" s="1">
        <v>1762.8</v>
      </c>
      <c r="X11" s="1">
        <v>336744.6</v>
      </c>
    </row>
    <row r="12" spans="1:24" ht="13.5" customHeight="1" x14ac:dyDescent="0.15">
      <c r="A12" s="6"/>
      <c r="B12" s="26" t="s">
        <v>128</v>
      </c>
      <c r="C12" s="34">
        <v>42036</v>
      </c>
      <c r="D12" s="23" t="s">
        <v>2</v>
      </c>
      <c r="E12" s="2">
        <v>2592</v>
      </c>
      <c r="F12" s="2">
        <v>3132</v>
      </c>
      <c r="G12" s="2">
        <v>2789.5</v>
      </c>
      <c r="H12" s="2">
        <v>43516</v>
      </c>
      <c r="I12" s="2">
        <v>972</v>
      </c>
      <c r="J12" s="2">
        <v>1188</v>
      </c>
      <c r="K12" s="2">
        <v>1054.3</v>
      </c>
      <c r="L12" s="2">
        <v>131836</v>
      </c>
      <c r="M12" s="2">
        <v>1512</v>
      </c>
      <c r="N12" s="2">
        <v>1850</v>
      </c>
      <c r="O12" s="2">
        <v>1591.3</v>
      </c>
      <c r="P12" s="2">
        <v>44168</v>
      </c>
      <c r="Q12" s="2">
        <v>1512</v>
      </c>
      <c r="R12" s="2">
        <v>1850</v>
      </c>
      <c r="S12" s="2">
        <v>1597.9</v>
      </c>
      <c r="T12" s="2">
        <v>32391</v>
      </c>
      <c r="U12" s="2">
        <v>1512</v>
      </c>
      <c r="V12" s="2">
        <v>1880.3</v>
      </c>
      <c r="W12" s="2">
        <v>1614</v>
      </c>
      <c r="X12" s="2">
        <v>33356</v>
      </c>
    </row>
    <row r="13" spans="1:24" ht="13.5" customHeight="1" x14ac:dyDescent="0.15">
      <c r="A13" s="6"/>
      <c r="B13" s="26"/>
      <c r="C13" s="34">
        <v>42064</v>
      </c>
      <c r="D13" s="23"/>
      <c r="E13" s="2">
        <v>2592</v>
      </c>
      <c r="F13" s="2">
        <v>3240</v>
      </c>
      <c r="G13" s="2">
        <v>2865</v>
      </c>
      <c r="H13" s="2">
        <v>50212</v>
      </c>
      <c r="I13" s="2">
        <v>972</v>
      </c>
      <c r="J13" s="2">
        <v>1620</v>
      </c>
      <c r="K13" s="2">
        <v>1155.3</v>
      </c>
      <c r="L13" s="2">
        <v>383645</v>
      </c>
      <c r="M13" s="2">
        <v>1458</v>
      </c>
      <c r="N13" s="2">
        <v>2040.1</v>
      </c>
      <c r="O13" s="2">
        <v>1656.3</v>
      </c>
      <c r="P13" s="2">
        <v>51670</v>
      </c>
      <c r="Q13" s="2">
        <v>1458</v>
      </c>
      <c r="R13" s="2">
        <v>2040.1</v>
      </c>
      <c r="S13" s="2">
        <v>1661</v>
      </c>
      <c r="T13" s="2">
        <v>38446</v>
      </c>
      <c r="U13" s="2">
        <v>1458</v>
      </c>
      <c r="V13" s="2">
        <v>2040.1</v>
      </c>
      <c r="W13" s="2">
        <v>1661.6</v>
      </c>
      <c r="X13" s="2">
        <v>37022</v>
      </c>
    </row>
    <row r="14" spans="1:24" ht="13.5" customHeight="1" x14ac:dyDescent="0.15">
      <c r="A14" s="6"/>
      <c r="B14" s="26"/>
      <c r="C14" s="34">
        <v>42095</v>
      </c>
      <c r="D14" s="23"/>
      <c r="E14" s="2">
        <v>2808</v>
      </c>
      <c r="F14" s="2">
        <v>3409.6</v>
      </c>
      <c r="G14" s="2">
        <v>2936.3</v>
      </c>
      <c r="H14" s="2">
        <v>24304.799999999999</v>
      </c>
      <c r="I14" s="2">
        <v>1080</v>
      </c>
      <c r="J14" s="2">
        <v>1512</v>
      </c>
      <c r="K14" s="2">
        <v>1225.5</v>
      </c>
      <c r="L14" s="2">
        <v>62145.599999999999</v>
      </c>
      <c r="M14" s="2">
        <v>1620</v>
      </c>
      <c r="N14" s="2">
        <v>1949.4</v>
      </c>
      <c r="O14" s="2">
        <v>1704.2</v>
      </c>
      <c r="P14" s="2">
        <v>31971.7</v>
      </c>
      <c r="Q14" s="2">
        <v>1620</v>
      </c>
      <c r="R14" s="2">
        <v>1949.4</v>
      </c>
      <c r="S14" s="2">
        <v>1723.9</v>
      </c>
      <c r="T14" s="2">
        <v>25494.7</v>
      </c>
      <c r="U14" s="2">
        <v>1620</v>
      </c>
      <c r="V14" s="2">
        <v>1944</v>
      </c>
      <c r="W14" s="2">
        <v>1702.7</v>
      </c>
      <c r="X14" s="2">
        <v>29276.3</v>
      </c>
    </row>
    <row r="15" spans="1:24" ht="13.5" customHeight="1" x14ac:dyDescent="0.15">
      <c r="A15" s="6"/>
      <c r="B15" s="26"/>
      <c r="C15" s="34">
        <v>42125</v>
      </c>
      <c r="D15" s="23"/>
      <c r="E15" s="2">
        <v>2889</v>
      </c>
      <c r="F15" s="2">
        <v>3402</v>
      </c>
      <c r="G15" s="2">
        <v>3062.4</v>
      </c>
      <c r="H15" s="2">
        <v>22039</v>
      </c>
      <c r="I15" s="2">
        <v>1188</v>
      </c>
      <c r="J15" s="2">
        <v>1749.6</v>
      </c>
      <c r="K15" s="2">
        <v>1370.1</v>
      </c>
      <c r="L15" s="2">
        <v>91960</v>
      </c>
      <c r="M15" s="2">
        <v>1674</v>
      </c>
      <c r="N15" s="2">
        <v>2140.6</v>
      </c>
      <c r="O15" s="2">
        <v>1805.6</v>
      </c>
      <c r="P15" s="2">
        <v>30050</v>
      </c>
      <c r="Q15" s="2">
        <v>1728</v>
      </c>
      <c r="R15" s="2">
        <v>2140.6</v>
      </c>
      <c r="S15" s="2">
        <v>1826.2</v>
      </c>
      <c r="T15" s="2">
        <v>23267</v>
      </c>
      <c r="U15" s="2">
        <v>1728</v>
      </c>
      <c r="V15" s="2">
        <v>2140.6</v>
      </c>
      <c r="W15" s="2">
        <v>1823.8</v>
      </c>
      <c r="X15" s="2">
        <v>23067</v>
      </c>
    </row>
    <row r="16" spans="1:24" ht="13.5" customHeight="1" x14ac:dyDescent="0.15">
      <c r="A16" s="6"/>
      <c r="B16" s="26"/>
      <c r="C16" s="34">
        <v>42156</v>
      </c>
      <c r="D16" s="23"/>
      <c r="E16" s="2">
        <v>2894.4</v>
      </c>
      <c r="F16" s="2">
        <v>3372.8</v>
      </c>
      <c r="G16" s="2">
        <v>3114.9</v>
      </c>
      <c r="H16" s="2">
        <v>43186</v>
      </c>
      <c r="I16" s="2">
        <v>1188</v>
      </c>
      <c r="J16" s="2">
        <v>1512</v>
      </c>
      <c r="K16" s="2">
        <v>1316.3</v>
      </c>
      <c r="L16" s="2">
        <v>106271</v>
      </c>
      <c r="M16" s="2">
        <v>1728</v>
      </c>
      <c r="N16" s="2">
        <v>2138.4</v>
      </c>
      <c r="O16" s="2">
        <v>1828.2</v>
      </c>
      <c r="P16" s="2">
        <v>44371</v>
      </c>
      <c r="Q16" s="2">
        <v>1728</v>
      </c>
      <c r="R16" s="2">
        <v>2106</v>
      </c>
      <c r="S16" s="2">
        <v>1808.8</v>
      </c>
      <c r="T16" s="2">
        <v>31226</v>
      </c>
      <c r="U16" s="2">
        <v>1728</v>
      </c>
      <c r="V16" s="2">
        <v>2099.5</v>
      </c>
      <c r="W16" s="2">
        <v>1817.7</v>
      </c>
      <c r="X16" s="2">
        <v>25482</v>
      </c>
    </row>
    <row r="17" spans="1:24" ht="13.5" customHeight="1" x14ac:dyDescent="0.15">
      <c r="A17" s="6"/>
      <c r="B17" s="26"/>
      <c r="C17" s="34">
        <v>42186</v>
      </c>
      <c r="D17" s="23"/>
      <c r="E17" s="2">
        <v>2894.4</v>
      </c>
      <c r="F17" s="2">
        <v>3456</v>
      </c>
      <c r="G17" s="2">
        <v>3179.8</v>
      </c>
      <c r="H17" s="2">
        <v>25322</v>
      </c>
      <c r="I17" s="2">
        <v>1188</v>
      </c>
      <c r="J17" s="2">
        <v>1627.6</v>
      </c>
      <c r="K17" s="2">
        <v>1318.1</v>
      </c>
      <c r="L17" s="2">
        <v>112649</v>
      </c>
      <c r="M17" s="2">
        <v>1706.4</v>
      </c>
      <c r="N17" s="2">
        <v>2106</v>
      </c>
      <c r="O17" s="2">
        <v>1838.5</v>
      </c>
      <c r="P17" s="2">
        <v>25836</v>
      </c>
      <c r="Q17" s="2">
        <v>1728</v>
      </c>
      <c r="R17" s="2">
        <v>2070.4</v>
      </c>
      <c r="S17" s="2">
        <v>1807.4</v>
      </c>
      <c r="T17" s="2">
        <v>22492</v>
      </c>
      <c r="U17" s="2">
        <v>1728</v>
      </c>
      <c r="V17" s="2">
        <v>2087.6</v>
      </c>
      <c r="W17" s="2">
        <v>1817.1</v>
      </c>
      <c r="X17" s="2">
        <v>16963</v>
      </c>
    </row>
    <row r="18" spans="1:24" ht="13.5" customHeight="1" x14ac:dyDescent="0.15">
      <c r="A18" s="6"/>
      <c r="B18" s="26"/>
      <c r="C18" s="34">
        <v>42217</v>
      </c>
      <c r="D18" s="23"/>
      <c r="E18" s="2">
        <v>3024</v>
      </c>
      <c r="F18" s="2">
        <v>3456</v>
      </c>
      <c r="G18" s="2">
        <v>3206.1</v>
      </c>
      <c r="H18" s="2">
        <v>30768</v>
      </c>
      <c r="I18" s="2">
        <v>1188</v>
      </c>
      <c r="J18" s="2">
        <v>1512</v>
      </c>
      <c r="K18" s="2">
        <v>1315.8</v>
      </c>
      <c r="L18" s="2">
        <v>98614</v>
      </c>
      <c r="M18" s="2">
        <v>1674</v>
      </c>
      <c r="N18" s="2">
        <v>2140.6</v>
      </c>
      <c r="O18" s="2">
        <v>1835</v>
      </c>
      <c r="P18" s="2">
        <v>22654</v>
      </c>
      <c r="Q18" s="2">
        <v>1728</v>
      </c>
      <c r="R18" s="2">
        <v>2140.6</v>
      </c>
      <c r="S18" s="2">
        <v>1814.9</v>
      </c>
      <c r="T18" s="2">
        <v>15882</v>
      </c>
      <c r="U18" s="2">
        <v>1728</v>
      </c>
      <c r="V18" s="2">
        <v>2140.6</v>
      </c>
      <c r="W18" s="2">
        <v>1825.4</v>
      </c>
      <c r="X18" s="2">
        <v>15377</v>
      </c>
    </row>
    <row r="19" spans="1:24" ht="13.5" customHeight="1" x14ac:dyDescent="0.15">
      <c r="A19" s="6"/>
      <c r="B19" s="26"/>
      <c r="C19" s="34">
        <v>42248</v>
      </c>
      <c r="D19" s="23"/>
      <c r="E19" s="2">
        <v>3024</v>
      </c>
      <c r="F19" s="2">
        <v>3564</v>
      </c>
      <c r="G19" s="2">
        <v>3259.9</v>
      </c>
      <c r="H19" s="2">
        <v>44916.4</v>
      </c>
      <c r="I19" s="2">
        <v>1080</v>
      </c>
      <c r="J19" s="2">
        <v>1404</v>
      </c>
      <c r="K19" s="2">
        <v>1240.0999999999999</v>
      </c>
      <c r="L19" s="2">
        <v>187602.4</v>
      </c>
      <c r="M19" s="2">
        <v>1728</v>
      </c>
      <c r="N19" s="2">
        <v>2235.6</v>
      </c>
      <c r="O19" s="2">
        <v>1846.5</v>
      </c>
      <c r="P19" s="2">
        <v>33822</v>
      </c>
      <c r="Q19" s="2">
        <v>1728</v>
      </c>
      <c r="R19" s="2">
        <v>2235.6</v>
      </c>
      <c r="S19" s="2">
        <v>1824.6</v>
      </c>
      <c r="T19" s="2">
        <v>25056.1</v>
      </c>
      <c r="U19" s="2">
        <v>1728</v>
      </c>
      <c r="V19" s="2">
        <v>2235.6</v>
      </c>
      <c r="W19" s="2">
        <v>1831.2</v>
      </c>
      <c r="X19" s="2">
        <v>22736</v>
      </c>
    </row>
    <row r="20" spans="1:24" ht="13.5" customHeight="1" x14ac:dyDescent="0.15">
      <c r="A20" s="6"/>
      <c r="B20" s="26"/>
      <c r="C20" s="34">
        <v>42278</v>
      </c>
      <c r="D20" s="23"/>
      <c r="E20" s="2">
        <v>3132</v>
      </c>
      <c r="F20" s="2">
        <v>3564</v>
      </c>
      <c r="G20" s="2">
        <v>3383.2</v>
      </c>
      <c r="H20" s="2">
        <v>29226</v>
      </c>
      <c r="I20" s="2">
        <v>1080</v>
      </c>
      <c r="J20" s="2">
        <v>1404</v>
      </c>
      <c r="K20" s="2">
        <v>1251.9000000000001</v>
      </c>
      <c r="L20" s="2">
        <v>52456</v>
      </c>
      <c r="M20" s="2">
        <v>1728</v>
      </c>
      <c r="N20" s="2">
        <v>2106</v>
      </c>
      <c r="O20" s="2">
        <v>1835.8</v>
      </c>
      <c r="P20" s="2">
        <v>25499</v>
      </c>
      <c r="Q20" s="2">
        <v>1728</v>
      </c>
      <c r="R20" s="2">
        <v>2106</v>
      </c>
      <c r="S20" s="2">
        <v>1833.4</v>
      </c>
      <c r="T20" s="2">
        <v>20394</v>
      </c>
      <c r="U20" s="2">
        <v>1728</v>
      </c>
      <c r="V20" s="2">
        <v>2096.3000000000002</v>
      </c>
      <c r="W20" s="2">
        <v>1843.4</v>
      </c>
      <c r="X20" s="2">
        <v>19069</v>
      </c>
    </row>
    <row r="21" spans="1:24" ht="13.5" customHeight="1" x14ac:dyDescent="0.15">
      <c r="A21" s="6"/>
      <c r="B21" s="26"/>
      <c r="C21" s="34">
        <v>42309</v>
      </c>
      <c r="D21" s="23"/>
      <c r="E21" s="2">
        <v>3132</v>
      </c>
      <c r="F21" s="2">
        <v>3676.3</v>
      </c>
      <c r="G21" s="2">
        <v>3383.5</v>
      </c>
      <c r="H21" s="2">
        <v>37129</v>
      </c>
      <c r="I21" s="2">
        <v>918</v>
      </c>
      <c r="J21" s="2">
        <v>1944</v>
      </c>
      <c r="K21" s="2">
        <v>1274.5</v>
      </c>
      <c r="L21" s="2">
        <v>81099</v>
      </c>
      <c r="M21" s="2">
        <v>1674</v>
      </c>
      <c r="N21" s="2">
        <v>2093</v>
      </c>
      <c r="O21" s="2">
        <v>1842.8</v>
      </c>
      <c r="P21" s="2">
        <v>28760</v>
      </c>
      <c r="Q21" s="2">
        <v>1674</v>
      </c>
      <c r="R21" s="2">
        <v>2093</v>
      </c>
      <c r="S21" s="2">
        <v>1801.8</v>
      </c>
      <c r="T21" s="2">
        <v>42281</v>
      </c>
      <c r="U21" s="2">
        <v>1674</v>
      </c>
      <c r="V21" s="2">
        <v>2134.1</v>
      </c>
      <c r="W21" s="2">
        <v>1812.8</v>
      </c>
      <c r="X21" s="2">
        <v>35866</v>
      </c>
    </row>
    <row r="22" spans="1:24" ht="13.5" customHeight="1" x14ac:dyDescent="0.15">
      <c r="A22" s="6"/>
      <c r="B22" s="26"/>
      <c r="C22" s="34">
        <v>42339</v>
      </c>
      <c r="D22" s="23"/>
      <c r="E22" s="2">
        <v>3132</v>
      </c>
      <c r="F22" s="2">
        <v>3672</v>
      </c>
      <c r="G22" s="2">
        <v>3438.8</v>
      </c>
      <c r="H22" s="2">
        <v>53413.3</v>
      </c>
      <c r="I22" s="2">
        <v>983.9</v>
      </c>
      <c r="J22" s="2">
        <v>1944</v>
      </c>
      <c r="K22" s="2">
        <v>1236.4000000000001</v>
      </c>
      <c r="L22" s="2">
        <v>90442.2</v>
      </c>
      <c r="M22" s="2">
        <v>1620</v>
      </c>
      <c r="N22" s="2">
        <v>2052</v>
      </c>
      <c r="O22" s="2">
        <v>1846.6</v>
      </c>
      <c r="P22" s="2">
        <v>41359.4</v>
      </c>
      <c r="Q22" s="2">
        <v>1620</v>
      </c>
      <c r="R22" s="2">
        <v>2052</v>
      </c>
      <c r="S22" s="2">
        <v>1822.4</v>
      </c>
      <c r="T22" s="2">
        <v>44390.7</v>
      </c>
      <c r="U22" s="2">
        <v>1620</v>
      </c>
      <c r="V22" s="2">
        <v>2052</v>
      </c>
      <c r="W22" s="2">
        <v>1817.4</v>
      </c>
      <c r="X22" s="2">
        <v>45070.3</v>
      </c>
    </row>
    <row r="23" spans="1:24" ht="13.5" customHeight="1" x14ac:dyDescent="0.15">
      <c r="A23" s="6"/>
      <c r="B23" s="26" t="s">
        <v>129</v>
      </c>
      <c r="C23" s="34">
        <v>42370</v>
      </c>
      <c r="D23" s="23" t="s">
        <v>2</v>
      </c>
      <c r="E23" s="2">
        <v>3057.5</v>
      </c>
      <c r="F23" s="2">
        <v>3885.8</v>
      </c>
      <c r="G23" s="2">
        <v>3412.2</v>
      </c>
      <c r="H23" s="2">
        <v>32280.799999999999</v>
      </c>
      <c r="I23" s="2">
        <v>972</v>
      </c>
      <c r="J23" s="2">
        <v>2011</v>
      </c>
      <c r="K23" s="2">
        <v>1240.4000000000001</v>
      </c>
      <c r="L23" s="2">
        <v>88496.4</v>
      </c>
      <c r="M23" s="2">
        <v>1620</v>
      </c>
      <c r="N23" s="2">
        <v>2093</v>
      </c>
      <c r="O23" s="2">
        <v>1826.1</v>
      </c>
      <c r="P23" s="2">
        <v>32578.1</v>
      </c>
      <c r="Q23" s="2">
        <v>1512</v>
      </c>
      <c r="R23" s="2">
        <v>2093</v>
      </c>
      <c r="S23" s="2">
        <v>1802.7</v>
      </c>
      <c r="T23" s="2">
        <v>50529.9</v>
      </c>
      <c r="U23" s="2">
        <v>1512</v>
      </c>
      <c r="V23" s="2">
        <v>2093</v>
      </c>
      <c r="W23" s="2">
        <v>1807.4</v>
      </c>
      <c r="X23" s="2">
        <v>45952.6</v>
      </c>
    </row>
    <row r="24" spans="1:24" ht="13.5" customHeight="1" x14ac:dyDescent="0.15">
      <c r="A24" s="6"/>
      <c r="B24" s="25"/>
      <c r="C24" s="38">
        <v>42401</v>
      </c>
      <c r="D24" s="24"/>
      <c r="E24" s="1">
        <v>3105</v>
      </c>
      <c r="F24" s="1">
        <v>3672</v>
      </c>
      <c r="G24" s="1">
        <v>3328.8</v>
      </c>
      <c r="H24" s="1">
        <v>28859</v>
      </c>
      <c r="I24" s="1">
        <v>972</v>
      </c>
      <c r="J24" s="1">
        <v>1404</v>
      </c>
      <c r="K24" s="1">
        <v>1212.4000000000001</v>
      </c>
      <c r="L24" s="1">
        <v>84369</v>
      </c>
      <c r="M24" s="1">
        <v>1620</v>
      </c>
      <c r="N24" s="1">
        <v>2039</v>
      </c>
      <c r="O24" s="1">
        <v>1803.6</v>
      </c>
      <c r="P24" s="1">
        <v>36010</v>
      </c>
      <c r="Q24" s="1">
        <v>1620</v>
      </c>
      <c r="R24" s="1">
        <v>2039</v>
      </c>
      <c r="S24" s="1">
        <v>1771.9</v>
      </c>
      <c r="T24" s="1">
        <v>41201</v>
      </c>
      <c r="U24" s="1">
        <v>1620</v>
      </c>
      <c r="V24" s="1">
        <v>2013.1</v>
      </c>
      <c r="W24" s="1">
        <v>1772</v>
      </c>
      <c r="X24" s="1">
        <v>34824</v>
      </c>
    </row>
    <row r="25" spans="1:24" ht="13.5" customHeight="1" x14ac:dyDescent="0.15">
      <c r="A25" s="6"/>
      <c r="B25" s="18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135</v>
      </c>
      <c r="C26" s="16"/>
      <c r="D26" s="22"/>
      <c r="E26" s="2">
        <v>3105</v>
      </c>
      <c r="F26" s="2">
        <v>3672</v>
      </c>
      <c r="G26" s="2">
        <v>3326.4</v>
      </c>
      <c r="H26" s="2">
        <v>5004</v>
      </c>
      <c r="I26" s="2">
        <v>983.9</v>
      </c>
      <c r="J26" s="2">
        <v>1296</v>
      </c>
      <c r="K26" s="2">
        <v>1174</v>
      </c>
      <c r="L26" s="2">
        <v>13513</v>
      </c>
      <c r="M26" s="2">
        <v>1620</v>
      </c>
      <c r="N26" s="2">
        <v>2039</v>
      </c>
      <c r="O26" s="2">
        <v>1815.5</v>
      </c>
      <c r="P26" s="2">
        <v>9186</v>
      </c>
      <c r="Q26" s="2">
        <v>1620</v>
      </c>
      <c r="R26" s="2">
        <v>2039</v>
      </c>
      <c r="S26" s="2">
        <v>1796</v>
      </c>
      <c r="T26" s="2">
        <v>8595</v>
      </c>
      <c r="U26" s="2">
        <v>1620</v>
      </c>
      <c r="V26" s="2">
        <v>2013.1</v>
      </c>
      <c r="W26" s="2">
        <v>1797.1</v>
      </c>
      <c r="X26" s="2">
        <v>6990</v>
      </c>
    </row>
    <row r="27" spans="1:24" ht="13.5" customHeight="1" x14ac:dyDescent="0.15">
      <c r="A27" s="6"/>
      <c r="B27" s="18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136</v>
      </c>
      <c r="C28" s="16"/>
      <c r="D28" s="22"/>
      <c r="E28" s="2">
        <v>3186</v>
      </c>
      <c r="F28" s="2">
        <v>3564</v>
      </c>
      <c r="G28" s="2">
        <v>3376.1</v>
      </c>
      <c r="H28" s="2">
        <v>11577</v>
      </c>
      <c r="I28" s="2">
        <v>972</v>
      </c>
      <c r="J28" s="2">
        <v>1404</v>
      </c>
      <c r="K28" s="2">
        <v>1234.4000000000001</v>
      </c>
      <c r="L28" s="2">
        <v>21750</v>
      </c>
      <c r="M28" s="2">
        <v>1620</v>
      </c>
      <c r="N28" s="2">
        <v>2039</v>
      </c>
      <c r="O28" s="2">
        <v>1795</v>
      </c>
      <c r="P28" s="2">
        <v>8509</v>
      </c>
      <c r="Q28" s="2">
        <v>1620</v>
      </c>
      <c r="R28" s="2">
        <v>2039</v>
      </c>
      <c r="S28" s="2">
        <v>1772.3</v>
      </c>
      <c r="T28" s="2">
        <v>10206</v>
      </c>
      <c r="U28" s="2">
        <v>1620</v>
      </c>
      <c r="V28" s="2">
        <v>2006.6</v>
      </c>
      <c r="W28" s="2">
        <v>1778.8</v>
      </c>
      <c r="X28" s="2">
        <v>9462</v>
      </c>
    </row>
    <row r="29" spans="1:24" ht="13.5" customHeight="1" x14ac:dyDescent="0.15">
      <c r="A29" s="6"/>
      <c r="B29" s="18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137</v>
      </c>
      <c r="C30" s="16"/>
      <c r="D30" s="22"/>
      <c r="E30" s="2">
        <v>3132</v>
      </c>
      <c r="F30" s="2">
        <v>3672</v>
      </c>
      <c r="G30" s="2">
        <v>3294</v>
      </c>
      <c r="H30" s="2">
        <v>6546</v>
      </c>
      <c r="I30" s="2">
        <v>1080</v>
      </c>
      <c r="J30" s="2">
        <v>1296</v>
      </c>
      <c r="K30" s="2">
        <v>1211.8</v>
      </c>
      <c r="L30" s="2">
        <v>29286</v>
      </c>
      <c r="M30" s="2">
        <v>1620</v>
      </c>
      <c r="N30" s="2">
        <v>2039</v>
      </c>
      <c r="O30" s="2">
        <v>1801.4</v>
      </c>
      <c r="P30" s="2">
        <v>10861</v>
      </c>
      <c r="Q30" s="2">
        <v>1620</v>
      </c>
      <c r="R30" s="2">
        <v>2039</v>
      </c>
      <c r="S30" s="2">
        <v>1772.3</v>
      </c>
      <c r="T30" s="2">
        <v>13002</v>
      </c>
      <c r="U30" s="2">
        <v>1620</v>
      </c>
      <c r="V30" s="2">
        <v>1998</v>
      </c>
      <c r="W30" s="2">
        <v>1760.4</v>
      </c>
      <c r="X30" s="2">
        <v>11104</v>
      </c>
    </row>
    <row r="31" spans="1:24" ht="13.5" customHeight="1" x14ac:dyDescent="0.15">
      <c r="A31" s="6"/>
      <c r="B31" s="18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138</v>
      </c>
      <c r="C32" s="16"/>
      <c r="D32" s="22"/>
      <c r="E32" s="2">
        <v>3132</v>
      </c>
      <c r="F32" s="2">
        <v>3456</v>
      </c>
      <c r="G32" s="2">
        <v>3284.3</v>
      </c>
      <c r="H32" s="2">
        <v>5732</v>
      </c>
      <c r="I32" s="2">
        <v>1080</v>
      </c>
      <c r="J32" s="2">
        <v>1350</v>
      </c>
      <c r="K32" s="2">
        <v>1211.8</v>
      </c>
      <c r="L32" s="2">
        <v>19820</v>
      </c>
      <c r="M32" s="2">
        <v>1620</v>
      </c>
      <c r="N32" s="2">
        <v>2039</v>
      </c>
      <c r="O32" s="2">
        <v>1801.4</v>
      </c>
      <c r="P32" s="2">
        <v>7454</v>
      </c>
      <c r="Q32" s="2">
        <v>1620</v>
      </c>
      <c r="R32" s="2">
        <v>2039</v>
      </c>
      <c r="S32" s="2">
        <v>1755</v>
      </c>
      <c r="T32" s="2">
        <v>9398</v>
      </c>
      <c r="U32" s="2">
        <v>1620</v>
      </c>
      <c r="V32" s="2">
        <v>1998</v>
      </c>
      <c r="W32" s="2">
        <v>1759.3</v>
      </c>
      <c r="X32" s="2">
        <v>7268</v>
      </c>
    </row>
    <row r="33" spans="1:24" ht="13.5" customHeight="1" x14ac:dyDescent="0.15">
      <c r="A33" s="6"/>
      <c r="B33" s="18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3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16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近_乳2_2!B3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0" t="s">
        <v>5</v>
      </c>
    </row>
    <row r="5" spans="1:16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6"/>
      <c r="N5" s="6"/>
      <c r="O5" s="6"/>
      <c r="P5" s="6"/>
    </row>
    <row r="6" spans="1:16" ht="13.5" customHeight="1" x14ac:dyDescent="0.15">
      <c r="A6" s="6"/>
      <c r="B6" s="63"/>
      <c r="C6" s="19" t="s">
        <v>42</v>
      </c>
      <c r="D6" s="20"/>
      <c r="E6" s="29" t="s">
        <v>76</v>
      </c>
      <c r="F6" s="15"/>
      <c r="G6" s="15"/>
      <c r="H6" s="30"/>
      <c r="I6" s="29" t="s">
        <v>120</v>
      </c>
      <c r="J6" s="15"/>
      <c r="K6" s="15"/>
      <c r="L6" s="30"/>
      <c r="M6" s="29" t="s">
        <v>78</v>
      </c>
      <c r="N6" s="15"/>
      <c r="O6" s="15"/>
      <c r="P6" s="30"/>
    </row>
    <row r="7" spans="1:16" ht="13.5" customHeight="1" x14ac:dyDescent="0.15">
      <c r="A7" s="6"/>
      <c r="B7" s="43" t="s">
        <v>45</v>
      </c>
      <c r="C7" s="16"/>
      <c r="D7" s="22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</row>
    <row r="8" spans="1:16" ht="13.5" customHeight="1" x14ac:dyDescent="0.15">
      <c r="A8" s="6"/>
      <c r="B8" s="35"/>
      <c r="C8" s="3"/>
      <c r="D8" s="3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</row>
    <row r="9" spans="1:16" ht="13.5" customHeight="1" x14ac:dyDescent="0.15">
      <c r="A9" s="6"/>
      <c r="B9" s="26" t="s">
        <v>0</v>
      </c>
      <c r="C9" s="37">
        <v>41275</v>
      </c>
      <c r="D9" s="23" t="s">
        <v>1</v>
      </c>
      <c r="E9" s="4">
        <v>891.97500000000002</v>
      </c>
      <c r="F9" s="4">
        <v>1470</v>
      </c>
      <c r="G9" s="4">
        <v>1140.0818005888095</v>
      </c>
      <c r="H9" s="4">
        <v>418681.19999999995</v>
      </c>
      <c r="I9" s="4">
        <v>714</v>
      </c>
      <c r="J9" s="4">
        <v>1172.8500000000001</v>
      </c>
      <c r="K9" s="4">
        <v>918.65309145187405</v>
      </c>
      <c r="L9" s="4">
        <v>454194.10000000009</v>
      </c>
      <c r="M9" s="4">
        <v>1050</v>
      </c>
      <c r="N9" s="4">
        <v>1659</v>
      </c>
      <c r="O9" s="4">
        <v>1407.2373028867189</v>
      </c>
      <c r="P9" s="4">
        <v>1435492.9999999998</v>
      </c>
    </row>
    <row r="10" spans="1:16" ht="13.5" customHeight="1" x14ac:dyDescent="0.15">
      <c r="A10" s="6"/>
      <c r="B10" s="26"/>
      <c r="C10" s="37">
        <v>41640</v>
      </c>
      <c r="D10" s="23"/>
      <c r="E10" s="4">
        <v>1155</v>
      </c>
      <c r="F10" s="4">
        <v>1728</v>
      </c>
      <c r="G10" s="4">
        <v>1370.8</v>
      </c>
      <c r="H10" s="4">
        <v>370669.4</v>
      </c>
      <c r="I10" s="4">
        <v>840</v>
      </c>
      <c r="J10" s="4">
        <v>1568.2</v>
      </c>
      <c r="K10" s="4">
        <v>1095</v>
      </c>
      <c r="L10" s="4">
        <v>518518.4</v>
      </c>
      <c r="M10" s="4">
        <v>1296</v>
      </c>
      <c r="N10" s="4">
        <v>1782</v>
      </c>
      <c r="O10" s="4">
        <v>1532.8</v>
      </c>
      <c r="P10" s="4">
        <v>1719139.5</v>
      </c>
    </row>
    <row r="11" spans="1:16" ht="13.5" customHeight="1" x14ac:dyDescent="0.15">
      <c r="A11" s="6"/>
      <c r="B11" s="25"/>
      <c r="C11" s="36">
        <v>42005</v>
      </c>
      <c r="D11" s="24"/>
      <c r="E11" s="1">
        <v>1350</v>
      </c>
      <c r="F11" s="1">
        <v>2235.6</v>
      </c>
      <c r="G11" s="1">
        <v>1713</v>
      </c>
      <c r="H11" s="1">
        <v>317128.09999999998</v>
      </c>
      <c r="I11" s="1">
        <v>1080</v>
      </c>
      <c r="J11" s="1">
        <v>1782</v>
      </c>
      <c r="K11" s="1">
        <v>1391.6</v>
      </c>
      <c r="L11" s="1">
        <v>412718.5</v>
      </c>
      <c r="M11" s="1">
        <v>1404</v>
      </c>
      <c r="N11" s="1">
        <v>2695.7</v>
      </c>
      <c r="O11" s="1">
        <v>1901.1</v>
      </c>
      <c r="P11" s="1">
        <v>1564149.7</v>
      </c>
    </row>
    <row r="12" spans="1:16" ht="13.5" customHeight="1" x14ac:dyDescent="0.15">
      <c r="A12" s="6"/>
      <c r="B12" s="26" t="s">
        <v>128</v>
      </c>
      <c r="C12" s="34">
        <v>42036</v>
      </c>
      <c r="D12" s="23" t="s">
        <v>2</v>
      </c>
      <c r="E12" s="2">
        <v>1512</v>
      </c>
      <c r="F12" s="2">
        <v>1850</v>
      </c>
      <c r="G12" s="2">
        <v>1601</v>
      </c>
      <c r="H12" s="2">
        <v>35362</v>
      </c>
      <c r="I12" s="2">
        <v>1080</v>
      </c>
      <c r="J12" s="2">
        <v>1404</v>
      </c>
      <c r="K12" s="2">
        <v>1280.5999999999999</v>
      </c>
      <c r="L12" s="2">
        <v>47129</v>
      </c>
      <c r="M12" s="2">
        <v>1566</v>
      </c>
      <c r="N12" s="2">
        <v>1706.4</v>
      </c>
      <c r="O12" s="2">
        <v>1662.2</v>
      </c>
      <c r="P12" s="2">
        <v>124279</v>
      </c>
    </row>
    <row r="13" spans="1:16" ht="13.5" customHeight="1" x14ac:dyDescent="0.15">
      <c r="A13" s="6"/>
      <c r="B13" s="26"/>
      <c r="C13" s="34">
        <v>42064</v>
      </c>
      <c r="D13" s="23"/>
      <c r="E13" s="2">
        <v>1404</v>
      </c>
      <c r="F13" s="2">
        <v>2040.1</v>
      </c>
      <c r="G13" s="2">
        <v>1587.6</v>
      </c>
      <c r="H13" s="2">
        <v>36968</v>
      </c>
      <c r="I13" s="2">
        <v>1134</v>
      </c>
      <c r="J13" s="2">
        <v>1404</v>
      </c>
      <c r="K13" s="2">
        <v>1311.2</v>
      </c>
      <c r="L13" s="2">
        <v>42141</v>
      </c>
      <c r="M13" s="2">
        <v>1404</v>
      </c>
      <c r="N13" s="2">
        <v>2695.7</v>
      </c>
      <c r="O13" s="2">
        <v>1953.7</v>
      </c>
      <c r="P13" s="2">
        <v>180279</v>
      </c>
    </row>
    <row r="14" spans="1:16" ht="13.5" customHeight="1" x14ac:dyDescent="0.15">
      <c r="A14" s="6"/>
      <c r="B14" s="26"/>
      <c r="C14" s="34">
        <v>42095</v>
      </c>
      <c r="D14" s="23"/>
      <c r="E14" s="2">
        <v>1620</v>
      </c>
      <c r="F14" s="2">
        <v>1949.4</v>
      </c>
      <c r="G14" s="2">
        <v>1709.7</v>
      </c>
      <c r="H14" s="2">
        <v>18823.400000000001</v>
      </c>
      <c r="I14" s="2">
        <v>1188</v>
      </c>
      <c r="J14" s="2">
        <v>1404</v>
      </c>
      <c r="K14" s="2">
        <v>1344.3</v>
      </c>
      <c r="L14" s="2">
        <v>27812</v>
      </c>
      <c r="M14" s="2">
        <v>1760.4</v>
      </c>
      <c r="N14" s="2">
        <v>1857.6</v>
      </c>
      <c r="O14" s="2">
        <v>1824.7</v>
      </c>
      <c r="P14" s="2">
        <v>109602.1</v>
      </c>
    </row>
    <row r="15" spans="1:16" ht="13.5" customHeight="1" x14ac:dyDescent="0.15">
      <c r="A15" s="6"/>
      <c r="B15" s="26"/>
      <c r="C15" s="34">
        <v>42125</v>
      </c>
      <c r="D15" s="23"/>
      <c r="E15" s="2">
        <v>1620</v>
      </c>
      <c r="F15" s="2">
        <v>2140.6</v>
      </c>
      <c r="G15" s="2">
        <v>1781.8</v>
      </c>
      <c r="H15" s="2">
        <v>19171</v>
      </c>
      <c r="I15" s="2">
        <v>1188</v>
      </c>
      <c r="J15" s="2">
        <v>1674</v>
      </c>
      <c r="K15" s="2">
        <v>1374</v>
      </c>
      <c r="L15" s="2">
        <v>24254</v>
      </c>
      <c r="M15" s="2">
        <v>1783.1</v>
      </c>
      <c r="N15" s="2">
        <v>2322</v>
      </c>
      <c r="O15" s="2">
        <v>1956.6</v>
      </c>
      <c r="P15" s="2">
        <v>97436</v>
      </c>
    </row>
    <row r="16" spans="1:16" ht="13.5" customHeight="1" x14ac:dyDescent="0.15">
      <c r="A16" s="6"/>
      <c r="B16" s="26"/>
      <c r="C16" s="34">
        <v>42156</v>
      </c>
      <c r="D16" s="23"/>
      <c r="E16" s="2">
        <v>1620</v>
      </c>
      <c r="F16" s="2">
        <v>2000.2</v>
      </c>
      <c r="G16" s="2">
        <v>1785.4</v>
      </c>
      <c r="H16" s="2">
        <v>33345</v>
      </c>
      <c r="I16" s="2">
        <v>1188</v>
      </c>
      <c r="J16" s="2">
        <v>1566</v>
      </c>
      <c r="K16" s="2">
        <v>1378.4</v>
      </c>
      <c r="L16" s="2">
        <v>35468</v>
      </c>
      <c r="M16" s="2">
        <v>1836</v>
      </c>
      <c r="N16" s="2">
        <v>2062.8000000000002</v>
      </c>
      <c r="O16" s="2">
        <v>1913.2</v>
      </c>
      <c r="P16" s="2">
        <v>186475</v>
      </c>
    </row>
    <row r="17" spans="1:16" ht="13.5" customHeight="1" x14ac:dyDescent="0.15">
      <c r="A17" s="6"/>
      <c r="B17" s="26"/>
      <c r="C17" s="34">
        <v>42186</v>
      </c>
      <c r="D17" s="23"/>
      <c r="E17" s="2">
        <v>1620</v>
      </c>
      <c r="F17" s="2">
        <v>2009.9</v>
      </c>
      <c r="G17" s="2">
        <v>1802.6</v>
      </c>
      <c r="H17" s="2">
        <v>15522</v>
      </c>
      <c r="I17" s="2">
        <v>1188</v>
      </c>
      <c r="J17" s="2">
        <v>1566</v>
      </c>
      <c r="K17" s="2">
        <v>1400.2</v>
      </c>
      <c r="L17" s="2">
        <v>24750</v>
      </c>
      <c r="M17" s="2">
        <v>1778.8</v>
      </c>
      <c r="N17" s="2">
        <v>2116.8000000000002</v>
      </c>
      <c r="O17" s="2">
        <v>1868</v>
      </c>
      <c r="P17" s="2">
        <v>131106</v>
      </c>
    </row>
    <row r="18" spans="1:16" ht="13.5" customHeight="1" x14ac:dyDescent="0.15">
      <c r="A18" s="6"/>
      <c r="B18" s="26"/>
      <c r="C18" s="34">
        <v>42217</v>
      </c>
      <c r="D18" s="23"/>
      <c r="E18" s="2">
        <v>1641.6</v>
      </c>
      <c r="F18" s="2">
        <v>2140.6</v>
      </c>
      <c r="G18" s="2">
        <v>1787.5</v>
      </c>
      <c r="H18" s="2">
        <v>15471</v>
      </c>
      <c r="I18" s="2">
        <v>1242</v>
      </c>
      <c r="J18" s="2">
        <v>1695.6</v>
      </c>
      <c r="K18" s="2">
        <v>1448.6</v>
      </c>
      <c r="L18" s="2">
        <v>23656</v>
      </c>
      <c r="M18" s="2">
        <v>1836</v>
      </c>
      <c r="N18" s="2">
        <v>2170.8000000000002</v>
      </c>
      <c r="O18" s="2">
        <v>1933.4</v>
      </c>
      <c r="P18" s="2">
        <v>125337</v>
      </c>
    </row>
    <row r="19" spans="1:16" ht="13.5" customHeight="1" x14ac:dyDescent="0.15">
      <c r="A19" s="6"/>
      <c r="B19" s="26"/>
      <c r="C19" s="34">
        <v>42248</v>
      </c>
      <c r="D19" s="23"/>
      <c r="E19" s="2">
        <v>1728</v>
      </c>
      <c r="F19" s="2">
        <v>2235.6</v>
      </c>
      <c r="G19" s="2">
        <v>1804.4</v>
      </c>
      <c r="H19" s="2">
        <v>25046.6</v>
      </c>
      <c r="I19" s="2">
        <v>1188</v>
      </c>
      <c r="J19" s="2">
        <v>1587.6</v>
      </c>
      <c r="K19" s="2">
        <v>1452.7</v>
      </c>
      <c r="L19" s="2">
        <v>38962.199999999997</v>
      </c>
      <c r="M19" s="2">
        <v>1782</v>
      </c>
      <c r="N19" s="2">
        <v>2170.8000000000002</v>
      </c>
      <c r="O19" s="2">
        <v>1966</v>
      </c>
      <c r="P19" s="2">
        <v>148155</v>
      </c>
    </row>
    <row r="20" spans="1:16" ht="13.5" customHeight="1" x14ac:dyDescent="0.15">
      <c r="A20" s="6"/>
      <c r="B20" s="26"/>
      <c r="C20" s="34">
        <v>42278</v>
      </c>
      <c r="D20" s="23"/>
      <c r="E20" s="2">
        <v>1728</v>
      </c>
      <c r="F20" s="2">
        <v>2096.3000000000002</v>
      </c>
      <c r="G20" s="2">
        <v>1813.7</v>
      </c>
      <c r="H20" s="2">
        <v>18133</v>
      </c>
      <c r="I20" s="2">
        <v>1188</v>
      </c>
      <c r="J20" s="2">
        <v>1782</v>
      </c>
      <c r="K20" s="2">
        <v>1504.9</v>
      </c>
      <c r="L20" s="2">
        <v>29919</v>
      </c>
      <c r="M20" s="2">
        <v>1782</v>
      </c>
      <c r="N20" s="2">
        <v>2197.8000000000002</v>
      </c>
      <c r="O20" s="2">
        <v>2101.4</v>
      </c>
      <c r="P20" s="2">
        <v>111107</v>
      </c>
    </row>
    <row r="21" spans="1:16" ht="13.5" customHeight="1" x14ac:dyDescent="0.15">
      <c r="A21" s="6"/>
      <c r="B21" s="26"/>
      <c r="C21" s="34">
        <v>42309</v>
      </c>
      <c r="D21" s="23"/>
      <c r="E21" s="2">
        <v>1620</v>
      </c>
      <c r="F21" s="2">
        <v>1998</v>
      </c>
      <c r="G21" s="2">
        <v>1772.9</v>
      </c>
      <c r="H21" s="2">
        <v>30991</v>
      </c>
      <c r="I21" s="2">
        <v>1188</v>
      </c>
      <c r="J21" s="2">
        <v>1782</v>
      </c>
      <c r="K21" s="2">
        <v>1491.3</v>
      </c>
      <c r="L21" s="2">
        <v>37040</v>
      </c>
      <c r="M21" s="2">
        <v>1782</v>
      </c>
      <c r="N21" s="2">
        <v>2120</v>
      </c>
      <c r="O21" s="2">
        <v>2012.7</v>
      </c>
      <c r="P21" s="2">
        <v>121185</v>
      </c>
    </row>
    <row r="22" spans="1:16" ht="13.5" customHeight="1" x14ac:dyDescent="0.15">
      <c r="A22" s="6"/>
      <c r="B22" s="26"/>
      <c r="C22" s="34">
        <v>42339</v>
      </c>
      <c r="D22" s="23"/>
      <c r="E22" s="2">
        <v>1620</v>
      </c>
      <c r="F22" s="2">
        <v>2235.6</v>
      </c>
      <c r="G22" s="2">
        <v>1798.6</v>
      </c>
      <c r="H22" s="2">
        <v>35717.300000000003</v>
      </c>
      <c r="I22" s="2">
        <v>1350</v>
      </c>
      <c r="J22" s="2">
        <v>1728</v>
      </c>
      <c r="K22" s="2">
        <v>1521.3</v>
      </c>
      <c r="L22" s="2">
        <v>38225.699999999997</v>
      </c>
      <c r="M22" s="2">
        <v>1836</v>
      </c>
      <c r="N22" s="2">
        <v>2083.3000000000002</v>
      </c>
      <c r="O22" s="2">
        <v>1883.6</v>
      </c>
      <c r="P22" s="2">
        <v>118720.7</v>
      </c>
    </row>
    <row r="23" spans="1:16" ht="13.5" customHeight="1" x14ac:dyDescent="0.15">
      <c r="A23" s="6"/>
      <c r="B23" s="26" t="s">
        <v>129</v>
      </c>
      <c r="C23" s="34">
        <v>42370</v>
      </c>
      <c r="D23" s="23" t="s">
        <v>2</v>
      </c>
      <c r="E23" s="2">
        <v>1512</v>
      </c>
      <c r="F23" s="2">
        <v>2093</v>
      </c>
      <c r="G23" s="2">
        <v>1781.3</v>
      </c>
      <c r="H23" s="2">
        <v>36009.800000000003</v>
      </c>
      <c r="I23" s="2">
        <v>1242</v>
      </c>
      <c r="J23" s="2">
        <v>1728</v>
      </c>
      <c r="K23" s="2">
        <v>1492.8</v>
      </c>
      <c r="L23" s="2">
        <v>35873.4</v>
      </c>
      <c r="M23" s="2">
        <v>1836</v>
      </c>
      <c r="N23" s="2">
        <v>2451.6</v>
      </c>
      <c r="O23" s="2">
        <v>1977.3</v>
      </c>
      <c r="P23" s="2">
        <v>107030</v>
      </c>
    </row>
    <row r="24" spans="1:16" ht="13.5" customHeight="1" x14ac:dyDescent="0.15">
      <c r="A24" s="6"/>
      <c r="B24" s="25"/>
      <c r="C24" s="38">
        <v>42401</v>
      </c>
      <c r="D24" s="24"/>
      <c r="E24" s="1">
        <v>1620</v>
      </c>
      <c r="F24" s="1">
        <v>1998</v>
      </c>
      <c r="G24" s="1">
        <v>1767.1</v>
      </c>
      <c r="H24" s="1">
        <v>36335</v>
      </c>
      <c r="I24" s="1">
        <v>1404</v>
      </c>
      <c r="J24" s="1">
        <v>1728</v>
      </c>
      <c r="K24" s="1">
        <v>1505.1</v>
      </c>
      <c r="L24" s="1">
        <v>31805</v>
      </c>
      <c r="M24" s="1">
        <v>1812.2</v>
      </c>
      <c r="N24" s="1">
        <v>2047.7</v>
      </c>
      <c r="O24" s="1">
        <v>1863.3</v>
      </c>
      <c r="P24" s="1">
        <v>105160</v>
      </c>
    </row>
    <row r="25" spans="1:16" ht="13.5" customHeight="1" x14ac:dyDescent="0.15">
      <c r="A25" s="6"/>
      <c r="B25" s="18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7" t="s">
        <v>135</v>
      </c>
      <c r="C26" s="16"/>
      <c r="D26" s="22"/>
      <c r="E26" s="2">
        <v>1620</v>
      </c>
      <c r="F26" s="2">
        <v>1998</v>
      </c>
      <c r="G26" s="2">
        <v>1784.2</v>
      </c>
      <c r="H26" s="2">
        <v>8372</v>
      </c>
      <c r="I26" s="2">
        <v>1404</v>
      </c>
      <c r="J26" s="2">
        <v>1728</v>
      </c>
      <c r="K26" s="2">
        <v>1516.3</v>
      </c>
      <c r="L26" s="2">
        <v>9382</v>
      </c>
      <c r="M26" s="2">
        <v>1836</v>
      </c>
      <c r="N26" s="2">
        <v>1998</v>
      </c>
      <c r="O26" s="2">
        <v>1871.6</v>
      </c>
      <c r="P26" s="2">
        <v>30352</v>
      </c>
    </row>
    <row r="27" spans="1:16" ht="13.5" customHeight="1" x14ac:dyDescent="0.15">
      <c r="A27" s="6"/>
      <c r="B27" s="18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7" t="s">
        <v>136</v>
      </c>
      <c r="C28" s="16"/>
      <c r="D28" s="22"/>
      <c r="E28" s="2">
        <v>1620</v>
      </c>
      <c r="F28" s="2">
        <v>1998</v>
      </c>
      <c r="G28" s="2">
        <v>1753.9</v>
      </c>
      <c r="H28" s="2">
        <v>8928</v>
      </c>
      <c r="I28" s="2">
        <v>1404</v>
      </c>
      <c r="J28" s="2">
        <v>1674</v>
      </c>
      <c r="K28" s="2">
        <v>1502.3</v>
      </c>
      <c r="L28" s="2">
        <v>7284</v>
      </c>
      <c r="M28" s="2">
        <v>1836</v>
      </c>
      <c r="N28" s="2">
        <v>2004.5</v>
      </c>
      <c r="O28" s="2">
        <v>1861.9</v>
      </c>
      <c r="P28" s="2">
        <v>20194</v>
      </c>
    </row>
    <row r="29" spans="1:16" ht="13.5" customHeight="1" x14ac:dyDescent="0.15">
      <c r="A29" s="6"/>
      <c r="B29" s="18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7" t="s">
        <v>137</v>
      </c>
      <c r="C30" s="16"/>
      <c r="D30" s="22"/>
      <c r="E30" s="2">
        <v>1620</v>
      </c>
      <c r="F30" s="2">
        <v>1998</v>
      </c>
      <c r="G30" s="2">
        <v>1773.4</v>
      </c>
      <c r="H30" s="2">
        <v>11701</v>
      </c>
      <c r="I30" s="2">
        <v>1404</v>
      </c>
      <c r="J30" s="2">
        <v>1674</v>
      </c>
      <c r="K30" s="2">
        <v>1502.3</v>
      </c>
      <c r="L30" s="2">
        <v>9345</v>
      </c>
      <c r="M30" s="2">
        <v>1812.2</v>
      </c>
      <c r="N30" s="2">
        <v>1998</v>
      </c>
      <c r="O30" s="2">
        <v>1852.2</v>
      </c>
      <c r="P30" s="2">
        <v>33524</v>
      </c>
    </row>
    <row r="31" spans="1:16" ht="13.5" customHeight="1" x14ac:dyDescent="0.15">
      <c r="A31" s="6"/>
      <c r="B31" s="18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7" t="s">
        <v>138</v>
      </c>
      <c r="C32" s="16"/>
      <c r="D32" s="22"/>
      <c r="E32" s="2">
        <v>1620</v>
      </c>
      <c r="F32" s="2">
        <v>1998</v>
      </c>
      <c r="G32" s="2">
        <v>1755</v>
      </c>
      <c r="H32" s="2">
        <v>7334</v>
      </c>
      <c r="I32" s="2">
        <v>1404</v>
      </c>
      <c r="J32" s="2">
        <v>1674</v>
      </c>
      <c r="K32" s="2">
        <v>1495.8</v>
      </c>
      <c r="L32" s="2">
        <v>5794</v>
      </c>
      <c r="M32" s="2">
        <v>1830.6</v>
      </c>
      <c r="N32" s="2">
        <v>2047.7</v>
      </c>
      <c r="O32" s="2">
        <v>1869.5</v>
      </c>
      <c r="P32" s="2">
        <v>21090</v>
      </c>
    </row>
    <row r="33" spans="1:16" ht="13.5" customHeight="1" x14ac:dyDescent="0.15">
      <c r="A33" s="6"/>
      <c r="B33" s="18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5"/>
      <c r="C36" s="3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2022-11-02T07:57:03Z</dcterms:created>
  <dcterms:modified xsi:type="dcterms:W3CDTF">2022-11-02T07:57:03Z</dcterms:modified>
</cp:coreProperties>
</file>